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ntracts Register\Contract Register for Publishing\"/>
    </mc:Choice>
  </mc:AlternateContent>
  <xr:revisionPtr revIDLastSave="0" documentId="13_ncr:1_{5F650539-968F-481A-9A04-3521927E634C}" xr6:coauthVersionLast="47" xr6:coauthVersionMax="47" xr10:uidLastSave="{00000000-0000-0000-0000-000000000000}"/>
  <bookViews>
    <workbookView xWindow="28680" yWindow="-120" windowWidth="29040" windowHeight="15840" xr2:uid="{6ECC64D5-A36C-4E0C-A188-EBB2E5D1D3E5}"/>
  </bookViews>
  <sheets>
    <sheet name="Sheet1" sheetId="1" r:id="rId1"/>
  </sheets>
  <definedNames>
    <definedName name="_xlnm._FilterDatabase" localSheetId="0" hidden="1">Sheet1!$A$4:$J$134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<sst xmlns="http://schemas.openxmlformats.org/spreadsheetml/2006/main" count="639" uniqueCount="307">
  <si>
    <t>Part Extended</t>
  </si>
  <si>
    <t>Extended (Full term)</t>
  </si>
  <si>
    <t>Department</t>
  </si>
  <si>
    <t>Contractor</t>
  </si>
  <si>
    <t>Title of</t>
  </si>
  <si>
    <t>Period of Contract</t>
  </si>
  <si>
    <t xml:space="preserve">Review </t>
  </si>
  <si>
    <t>Extension Period (if any)</t>
  </si>
  <si>
    <t>Initial contract Value</t>
  </si>
  <si>
    <t>or</t>
  </si>
  <si>
    <t>Contract</t>
  </si>
  <si>
    <t>Start Date</t>
  </si>
  <si>
    <t>End Date</t>
  </si>
  <si>
    <t>Date</t>
  </si>
  <si>
    <t>£</t>
  </si>
  <si>
    <t>supplier</t>
  </si>
  <si>
    <t>DDMMYY</t>
  </si>
  <si>
    <t>ICT</t>
  </si>
  <si>
    <t>Chief Executive</t>
  </si>
  <si>
    <t>Lovell Partnerships Ltd</t>
  </si>
  <si>
    <t>Housing Development Partner for up to 1,000 homes (M4788)</t>
  </si>
  <si>
    <t>Rolling</t>
  </si>
  <si>
    <t>Corporate Projects</t>
  </si>
  <si>
    <t>Housing Needs</t>
  </si>
  <si>
    <t>Property Services</t>
  </si>
  <si>
    <t>Operations &amp; Commercial</t>
  </si>
  <si>
    <t>N/A</t>
  </si>
  <si>
    <t>Chase Services Group LTD</t>
  </si>
  <si>
    <t>Emergency Accommodation Security</t>
  </si>
  <si>
    <t xml:space="preserve">Bytes Software Services LTD </t>
  </si>
  <si>
    <t xml:space="preserve">Microsoft Licences  </t>
  </si>
  <si>
    <t>Revenues &amp; Benefits</t>
  </si>
  <si>
    <t>Entitledto</t>
  </si>
  <si>
    <t>Benefits Calculator</t>
  </si>
  <si>
    <t>Finance</t>
  </si>
  <si>
    <t>Embridge Consulting</t>
  </si>
  <si>
    <t>Consultation for Unit4</t>
  </si>
  <si>
    <t>Planning</t>
  </si>
  <si>
    <t>Flood &amp; Civil Ltd</t>
  </si>
  <si>
    <t>Surface Water Flooding Consultant</t>
  </si>
  <si>
    <t>c£20,000.00</t>
  </si>
  <si>
    <t>Zurich Insurance plc t/as Zurich Municipal</t>
  </si>
  <si>
    <t>All Insurances apart from Fine Art and Computer</t>
  </si>
  <si>
    <t>Safe Water IO Ltd</t>
  </si>
  <si>
    <t>Water Treatment &amp; Sampling Services</t>
  </si>
  <si>
    <t>Environmental Health</t>
  </si>
  <si>
    <t>Southbay Civil Engineering Limited</t>
  </si>
  <si>
    <t>Framework for Coastal Defence Repairs</t>
  </si>
  <si>
    <t>Gunite (Eastern) Limited</t>
  </si>
  <si>
    <t>Link Treasury Services Ltd</t>
  </si>
  <si>
    <t>Treasury Management and Investment Advice</t>
  </si>
  <si>
    <t>Care &amp; Repair</t>
  </si>
  <si>
    <t>Chas. D. Allflatt</t>
  </si>
  <si>
    <t>Framework for Handy Person Service works</t>
  </si>
  <si>
    <t>Personnel</t>
  </si>
  <si>
    <t>HFX Limited</t>
  </si>
  <si>
    <t>Employee Time Management System</t>
  </si>
  <si>
    <t>Civica UK Ltd</t>
  </si>
  <si>
    <t>Revenues and Benefits Software Solution</t>
  </si>
  <si>
    <t>Alive</t>
  </si>
  <si>
    <t>Molson Coors</t>
  </si>
  <si>
    <t>Beverage Supply - Corn Exchange</t>
  </si>
  <si>
    <t xml:space="preserve">                                                                                  </t>
  </si>
  <si>
    <t>Electoral Services</t>
  </si>
  <si>
    <t>Civica Election Services Ltd</t>
  </si>
  <si>
    <t>Postal Vote &amp; Ballot Paper Printing &amp; Mailing Services</t>
  </si>
  <si>
    <t>Static Guarding Services for DWP King’s Lynn</t>
  </si>
  <si>
    <t>4Sight Communications Ltd</t>
  </si>
  <si>
    <t>Software (Mitel) Maintenance and Support</t>
  </si>
  <si>
    <t>24-7 Locks Ltd</t>
  </si>
  <si>
    <t>A Target Hardening Service</t>
  </si>
  <si>
    <t>Crematorium</t>
  </si>
  <si>
    <t>Facultatieve Technologies Ltd</t>
  </si>
  <si>
    <t>Maintenance of Cremators and Emission Control Equipment</t>
  </si>
  <si>
    <t>Unit4 Business Software Ltd</t>
  </si>
  <si>
    <t>Corporate Finance System</t>
  </si>
  <si>
    <t>Alive/Open Spaces</t>
  </si>
  <si>
    <t>Personnel Hygiene Services Limited</t>
  </si>
  <si>
    <t>Sanitary, Medical and Restroom Service Via ESPO 239_20</t>
  </si>
  <si>
    <t>Careline</t>
  </si>
  <si>
    <t>Appello Smart Living Solutions Ltd</t>
  </si>
  <si>
    <t>Technology &amp; Equipment Provider</t>
  </si>
  <si>
    <t xml:space="preserve">Alive </t>
  </si>
  <si>
    <t>Les Mills Fitness UK Limited</t>
  </si>
  <si>
    <t>Les Mills UK Fitness Programmes</t>
  </si>
  <si>
    <t>Hanseatic Union charity</t>
  </si>
  <si>
    <t xml:space="preserve">Sign-posting advice and any other assistance to Ukrainian refugees and migrant families </t>
  </si>
  <si>
    <t>Procurement</t>
  </si>
  <si>
    <t>BiP Solutions</t>
  </si>
  <si>
    <t>Delta eSourcing system incl. Tender Manager &amp; Quick Call</t>
  </si>
  <si>
    <t>Creative Learning Systems Ltd,</t>
  </si>
  <si>
    <t>Online Learning Management System</t>
  </si>
  <si>
    <t>£12,000.00pa</t>
  </si>
  <si>
    <t>ExpenseOnDemand Limited</t>
  </si>
  <si>
    <t>Expense Management Software</t>
  </si>
  <si>
    <t>c£4,000.00</t>
  </si>
  <si>
    <t>Lloyds Bank Cardnet</t>
  </si>
  <si>
    <t>Card Payment Processing Transaction charges (via Capita gateway)</t>
  </si>
  <si>
    <t>Open Spaces</t>
  </si>
  <si>
    <t xml:space="preserve">Iceni Tree Care Ltd </t>
  </si>
  <si>
    <t>Tree Surgery Framework</t>
  </si>
  <si>
    <t>Euroforest Ltd</t>
  </si>
  <si>
    <t xml:space="preserve">John O’Conner (Grounds Maintenance) Limited </t>
  </si>
  <si>
    <t>Golden Tree Surgeons Ltd</t>
  </si>
  <si>
    <t xml:space="preserve">Dryad Tree Specialists Ltd </t>
  </si>
  <si>
    <t>Gavin Jones Limited</t>
  </si>
  <si>
    <t>AMR Electrical Services Ltd</t>
  </si>
  <si>
    <t>Fixed Wire Testing</t>
  </si>
  <si>
    <t>South Quay Outside Catering Limited</t>
  </si>
  <si>
    <t>Town Hall Mobile Bar Concession</t>
  </si>
  <si>
    <t>C &amp; M Servicing Ltd</t>
  </si>
  <si>
    <t>Council Wide</t>
  </si>
  <si>
    <t>Schindler Ltd</t>
  </si>
  <si>
    <t>Servicing and Maintenance of Lifts in West Norfolk</t>
  </si>
  <si>
    <t xml:space="preserve">Fire Compliance Management Services </t>
  </si>
  <si>
    <t>Fire Risk Assessments</t>
  </si>
  <si>
    <t>c£200,000.00</t>
  </si>
  <si>
    <t>Ascendant Solutions Limited</t>
  </si>
  <si>
    <t>Property Fraud and Error Software</t>
  </si>
  <si>
    <t>TP Fire &amp; Security Ltd</t>
  </si>
  <si>
    <t>Fire Alarm &amp; Emergency Lighting Maintenance</t>
  </si>
  <si>
    <t xml:space="preserve">Wavenet Limited </t>
  </si>
  <si>
    <t>Licensing</t>
  </si>
  <si>
    <t>AVR (Kings Lynn ) Ltd</t>
  </si>
  <si>
    <t>Approved Taxi Testing Centres</t>
  </si>
  <si>
    <t>Steven Kerry t/a Kerry Motor Services</t>
  </si>
  <si>
    <t xml:space="preserve">Shaun Couzins t/a SC Autos </t>
  </si>
  <si>
    <t>Ray Barlow t/a Setch MOT Centre</t>
  </si>
  <si>
    <t>Thornalley Funeral Services Ltd</t>
  </si>
  <si>
    <t>Public Health Funerals</t>
  </si>
  <si>
    <t xml:space="preserve">Careline </t>
  </si>
  <si>
    <t>Idox Software Ltd</t>
  </si>
  <si>
    <t>Lily Community Directory</t>
  </si>
  <si>
    <t xml:space="preserve">IPPC Consultants </t>
  </si>
  <si>
    <t>LAPPC Consultancy</t>
  </si>
  <si>
    <t>c£40,000.00</t>
  </si>
  <si>
    <t>DSI Billing Services Ltd</t>
  </si>
  <si>
    <t>C/Tax, NNDR &amp; associated printing and mailing (CCS G-Cloud)</t>
  </si>
  <si>
    <t>Allpay Ltd</t>
  </si>
  <si>
    <t>Cash payments via Post Offices and PayPoints  (NHC framework)</t>
  </si>
  <si>
    <t>MG Building Maintenance</t>
  </si>
  <si>
    <t>Fencing Repairs &amp; Replacement Framework in West Norfolk</t>
  </si>
  <si>
    <t>Fen Ditching Group Limited</t>
  </si>
  <si>
    <t xml:space="preserve">Lift Maintenance for KLIC ONLY </t>
  </si>
  <si>
    <t>c£5,500.00</t>
  </si>
  <si>
    <t>Foster Building Services Limited</t>
  </si>
  <si>
    <t>Framework for aids &amp; adaptations works</t>
  </si>
  <si>
    <t>T.M. Browne Ltd</t>
  </si>
  <si>
    <t>Clive Clark t/a Clive Clark Plumbing &amp; Heating</t>
  </si>
  <si>
    <t>Gaswise Services Limited</t>
  </si>
  <si>
    <t>PS Adaptations Ltd</t>
  </si>
  <si>
    <t>Chas D Allflatt Ltd</t>
  </si>
  <si>
    <t>Aspect Group Services Limited</t>
  </si>
  <si>
    <t>Aspire Adaptations Ltd</t>
  </si>
  <si>
    <t xml:space="preserve">Burmour Construction </t>
  </si>
  <si>
    <t>Ely Building &amp; Maintenance Ltd</t>
  </si>
  <si>
    <t>Vodafone</t>
  </si>
  <si>
    <t>Mobile Voice &amp; Data Services</t>
  </si>
  <si>
    <t>Post Room</t>
  </si>
  <si>
    <t>Pitney Bowes Ltd</t>
  </si>
  <si>
    <t>Supply of Franking Machine and ongoing maintenance</t>
  </si>
  <si>
    <t xml:space="preserve">Rolling </t>
  </si>
  <si>
    <t>Civics</t>
  </si>
  <si>
    <t>Kinto UK Ltd</t>
  </si>
  <si>
    <t>Lease of Mayoral Car - Volvo Xc40e   (KNG1L reg to move)</t>
  </si>
  <si>
    <t>Virgin Media Business Limited</t>
  </si>
  <si>
    <t>Waste &amp; Recycling</t>
  </si>
  <si>
    <t>Greenworld Sales Ltd</t>
  </si>
  <si>
    <t>Garden Waste Composting Service</t>
  </si>
  <si>
    <t>Ditches &amp; Dykes Maintenance</t>
  </si>
  <si>
    <t>Norse Commercial Services Ltd</t>
  </si>
  <si>
    <t>Out of Hours Homelessness Advice Service</t>
  </si>
  <si>
    <t>Lifeline24 Ltd/Careline365/Appello Smart Living Solutions Ltd</t>
  </si>
  <si>
    <t>Careline Alarm Monitoring</t>
  </si>
  <si>
    <t>Brown &amp; Co-Property and Business Consultants LLP</t>
  </si>
  <si>
    <t>Sales &amp; Lettings of Council owned Properties</t>
  </si>
  <si>
    <t>Landles Auctioneers 1856 LTD</t>
  </si>
  <si>
    <t>PEAC Finance (for Right Digital)</t>
  </si>
  <si>
    <t>Lease of Copier/MFDs (taken over from Capita M5021)</t>
  </si>
  <si>
    <t>Right Digital Solutions Ltd</t>
  </si>
  <si>
    <t>Maintenance of Copier/MFDs (taken over from Capita M5021)</t>
  </si>
  <si>
    <t>Chiptech International Ltd</t>
  </si>
  <si>
    <t>Technology Enabled Care Agreement  - Alarm Boxes, Accompanying SIM Cards &amp; Network Connection</t>
  </si>
  <si>
    <t>Ciphr Limited</t>
  </si>
  <si>
    <t>Managed HR Service</t>
  </si>
  <si>
    <t>c£80,000</t>
  </si>
  <si>
    <t>Print Room</t>
  </si>
  <si>
    <t>Ricoh UK Ltd</t>
  </si>
  <si>
    <t>Print Room machines (1 x Pro C5310s &amp; 2 x Pro 8310s) (RM6174)</t>
  </si>
  <si>
    <t>c£90,000</t>
  </si>
  <si>
    <t>Policy &amp; Partnership</t>
  </si>
  <si>
    <t>Information and Advice Services - Lot 1 (housing and homelessness advice)</t>
  </si>
  <si>
    <t>Norfolks Citizens Advice</t>
  </si>
  <si>
    <t>Information and Advice Services - Lot 2 (debt advice)</t>
  </si>
  <si>
    <t>Pep Energy Ltd</t>
  </si>
  <si>
    <t>TM44 Energy Efficiency Inspection of Air Con Equipment</t>
  </si>
  <si>
    <t>Andrew Morton Associates Ltd</t>
  </si>
  <si>
    <t>Quantity Surveying Services of Regeneration Projects</t>
  </si>
  <si>
    <t xml:space="preserve">Pulse Associates Limited t/as Pulse Consult </t>
  </si>
  <si>
    <t>Project Management Services of Regeneration Projects</t>
  </si>
  <si>
    <t>Installation and Servicing of Dispersed Alarms and Telecare Equipment</t>
  </si>
  <si>
    <t xml:space="preserve">TC Facilities Management Limited </t>
  </si>
  <si>
    <t>Kings Lynn Innovation Centre Cleaning Services</t>
  </si>
  <si>
    <t>Waste Disposal</t>
  </si>
  <si>
    <t>Norse EWS Ltd (J/V Co)</t>
  </si>
  <si>
    <t>Processing of Recycling Materials</t>
  </si>
  <si>
    <t>Claranet Limited</t>
  </si>
  <si>
    <t>Connectivity Renewal (Firewall &amp; Ethernet)</t>
  </si>
  <si>
    <t>Anglian Water Business (National) Limited T/a Wave</t>
  </si>
  <si>
    <t>Water Retail Services</t>
  </si>
  <si>
    <t>Jobtrain Limited</t>
  </si>
  <si>
    <t>Recruitment Applicant Tracking &amp; Management Software</t>
  </si>
  <si>
    <t>The Lift Consultancy</t>
  </si>
  <si>
    <t>Lift Release Training</t>
  </si>
  <si>
    <t>Internal Audit</t>
  </si>
  <si>
    <t xml:space="preserve">South Norfolk District Council </t>
  </si>
  <si>
    <t xml:space="preserve">Internal Audit Services </t>
  </si>
  <si>
    <t>£22,500 p.a.</t>
  </si>
  <si>
    <t>Lanes Group Limited</t>
  </si>
  <si>
    <t>Maintenance and Repairs to Drain Runs on Hunstanton Promenade</t>
  </si>
  <si>
    <t xml:space="preserve">Eyre Building Services Group Limited </t>
  </si>
  <si>
    <t>Boiler and Heating Equipment Servicing and Maintenance</t>
  </si>
  <si>
    <t>ProGen Services Ltd</t>
  </si>
  <si>
    <t>Servicing of Council Air Conditioning Equipment</t>
  </si>
  <si>
    <t>Bedford Borough Council</t>
  </si>
  <si>
    <t>Outsourced Payroll Service</t>
  </si>
  <si>
    <t>Igenix Limited T/A Animal Warden Services</t>
  </si>
  <si>
    <t>Stray Dog Collection and Kennelling Services</t>
  </si>
  <si>
    <t>Customer Information Centre</t>
  </si>
  <si>
    <t>4Sight Communications Limited</t>
  </si>
  <si>
    <t>Complementary communication systems</t>
  </si>
  <si>
    <t>Technogym UK Ltd</t>
  </si>
  <si>
    <t>Supply of Fitness equipment</t>
  </si>
  <si>
    <t>Purfleet Resettlement Trust limited</t>
  </si>
  <si>
    <t>Inreach / Outreach Intensive support Service             (FTS)</t>
  </si>
  <si>
    <t>Home Group Ltd</t>
  </si>
  <si>
    <t>Housing First Homelessness Prevention Support</t>
  </si>
  <si>
    <t xml:space="preserve">Pan London Single Homelessness Prevention Service </t>
  </si>
  <si>
    <t xml:space="preserve">Early Intervention and Prevention Support Service </t>
  </si>
  <si>
    <t>LAVAT Consulting Ltd t/as PSTAX</t>
  </si>
  <si>
    <t>VAT and Tax Advice</t>
  </si>
  <si>
    <t>Simpsons (East Anglia) Limited (TA Drain Doctor)</t>
  </si>
  <si>
    <t>Drain, Gutter and Bus Shelter Clearance and Surveying</t>
  </si>
  <si>
    <t>Legal Services</t>
  </si>
  <si>
    <t>Node 4 Ltd</t>
  </si>
  <si>
    <t xml:space="preserve">e-Signatures and e-Sealing for contracts </t>
  </si>
  <si>
    <t>Run For All Ltd</t>
  </si>
  <si>
    <t>Organise GEAR 10k Road Race</t>
  </si>
  <si>
    <t xml:space="preserve">Royal HaskoningDHV UK Ltd </t>
  </si>
  <si>
    <t>Travelling Planning for Marsh Lane</t>
  </si>
  <si>
    <t>CDS Group Ltd</t>
  </si>
  <si>
    <t xml:space="preserve">Memorial Safety Testing </t>
  </si>
  <si>
    <t>1-Aug-28</t>
  </si>
  <si>
    <t>Serco Limited</t>
  </si>
  <si>
    <t>Refuse &amp; Recycling Collections and associated services</t>
  </si>
  <si>
    <t>Patronbase UK &amp; Ireland</t>
  </si>
  <si>
    <t>Patronbase Box Office System</t>
  </si>
  <si>
    <t>Access Paysuite Limited</t>
  </si>
  <si>
    <t xml:space="preserve">Payment Services Platform </t>
  </si>
  <si>
    <t>Secure Telephone Card Payment Process</t>
  </si>
  <si>
    <t>Siemens PLC</t>
  </si>
  <si>
    <t xml:space="preserve">Meter operator services for AMR (non half hourly) meters </t>
  </si>
  <si>
    <t>Bucher Municipal UK LTd</t>
  </si>
  <si>
    <t>Road Sweeper Maintenance Agreement</t>
  </si>
  <si>
    <t>CONTRACT  REGISTER</t>
  </si>
  <si>
    <t>*</t>
  </si>
  <si>
    <t>Key:</t>
  </si>
  <si>
    <t>Estimated value over initial term</t>
  </si>
  <si>
    <r>
      <t>Nurture Landscapes Ltd (</t>
    </r>
    <r>
      <rPr>
        <i/>
        <sz val="11"/>
        <color theme="1"/>
        <rFont val="Arial"/>
        <family val="2"/>
      </rPr>
      <t>Was CGM Group (East Anglia) Ltd</t>
    </r>
    <r>
      <rPr>
        <sz val="11"/>
        <color theme="1"/>
        <rFont val="Arial"/>
        <family val="2"/>
      </rPr>
      <t>)</t>
    </r>
  </si>
  <si>
    <t>WCS Environmental Limited</t>
  </si>
  <si>
    <t xml:space="preserve">Microbiological Legionella Analytical Services </t>
  </si>
  <si>
    <t>Constellation Marketing Ltd</t>
  </si>
  <si>
    <t>King's Lynn Enterprise Park Marketing</t>
  </si>
  <si>
    <t>Corporate Leadership Team Coaching Programme</t>
  </si>
  <si>
    <t>Project Management and Multi-Disciplinary Design Team for Riverfront Regeneration</t>
  </si>
  <si>
    <t>Rent Reviews and Lease Renewals</t>
  </si>
  <si>
    <t xml:space="preserve">Bowring Transport Ltd t/a B &amp; B Tractors </t>
  </si>
  <si>
    <t xml:space="preserve">Supply of two new Valtra tractors </t>
  </si>
  <si>
    <t>Park Avenue Recruitment Ltd</t>
  </si>
  <si>
    <t>Temporary Chartered Surveyor</t>
  </si>
  <si>
    <t>Newmark Gerald Eve LLP t/a Newmark</t>
  </si>
  <si>
    <t>Advice and assistance with contracts re West Winch Strategic Growth Area</t>
  </si>
  <si>
    <t xml:space="preserve">Alliance Leisure Services Ltd </t>
  </si>
  <si>
    <t>Completion of RIBA Stage 3 for new aquatic centre, dry-side remodelling and refurb of Lynnsport</t>
  </si>
  <si>
    <t>Amey Highways Ltd</t>
  </si>
  <si>
    <t>Streetlighting LED Replacement Project</t>
  </si>
  <si>
    <t>Entec Si Ltd</t>
  </si>
  <si>
    <t>Digital and ICT Strategy Implementation</t>
  </si>
  <si>
    <t xml:space="preserve">Support and Services for currently installed Storage Area Network </t>
  </si>
  <si>
    <t>Regeneration</t>
  </si>
  <si>
    <t xml:space="preserve">Programmes &amp; Projects </t>
  </si>
  <si>
    <t>Housing Development</t>
  </si>
  <si>
    <t>Solace in Business Ltd</t>
  </si>
  <si>
    <t>Pulse Associates Limited t/as Pulse Consult</t>
  </si>
  <si>
    <t>Micro, Small</t>
  </si>
  <si>
    <t>Med or large</t>
  </si>
  <si>
    <t>Enterprise</t>
  </si>
  <si>
    <t>Large</t>
  </si>
  <si>
    <t>Small</t>
  </si>
  <si>
    <t>Med</t>
  </si>
  <si>
    <t>Society/Charity</t>
  </si>
  <si>
    <t>Micro</t>
  </si>
  <si>
    <t>Authority</t>
  </si>
  <si>
    <t>Medium</t>
  </si>
  <si>
    <t>Charity</t>
  </si>
  <si>
    <t xml:space="preserve">Brown &amp; Co Property and Business Consultants LLP </t>
  </si>
  <si>
    <t>Shelter, The National Campaign For Homelessness People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</si>
</sst>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\-mmm\-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sz val="11"/>
      <color rgb="FF474647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2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44" fontId="2" fillId="0" borderId="14" xfId="1" applyFont="1" applyBorder="1"/>
    <xf numFmtId="44" fontId="2" fillId="0" borderId="14" xfId="1" applyFont="1" applyFill="1" applyBorder="1" applyAlignment="1">
      <alignment horizontal="right"/>
    </xf>
    <xf numFmtId="0" fontId="2" fillId="0" borderId="14" xfId="0" applyFont="1" applyBorder="1"/>
    <xf numFmtId="164" fontId="2" fillId="0" borderId="15" xfId="0" applyNumberFormat="1" applyFont="1" applyBorder="1" applyAlignment="1">
      <alignment horizontal="center"/>
    </xf>
    <xf numFmtId="44" fontId="2" fillId="0" borderId="1" xfId="1" applyFont="1" applyFill="1" applyBorder="1"/>
    <xf numFmtId="44" fontId="2" fillId="0" borderId="14" xfId="1" applyFont="1" applyFill="1" applyBorder="1"/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4" fillId="0" borderId="0" xfId="0" applyFont="1"/>
    <xf numFmtId="3" fontId="4" fillId="2" borderId="0" xfId="0" applyNumberFormat="1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164" fontId="4" fillId="0" borderId="0" xfId="0" applyNumberFormat="1" applyFont="1"/>
    <xf numFmtId="44" fontId="4" fillId="0" borderId="0" xfId="1" applyFont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44" fontId="6" fillId="5" borderId="2" xfId="1" applyFont="1" applyFill="1" applyBorder="1" applyAlignment="1">
      <alignment horizontal="center"/>
    </xf>
    <xf numFmtId="0" fontId="6" fillId="5" borderId="6" xfId="0" applyFont="1" applyFill="1" applyBorder="1"/>
    <xf numFmtId="0" fontId="6" fillId="5" borderId="7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164" fontId="6" fillId="5" borderId="9" xfId="0" applyNumberFormat="1" applyFont="1" applyFill="1" applyBorder="1" applyAlignment="1">
      <alignment horizontal="center"/>
    </xf>
    <xf numFmtId="164" fontId="6" fillId="5" borderId="6" xfId="0" applyNumberFormat="1" applyFont="1" applyFill="1" applyBorder="1" applyAlignment="1">
      <alignment horizontal="center"/>
    </xf>
    <xf numFmtId="44" fontId="6" fillId="5" borderId="6" xfId="1" applyFont="1" applyFill="1" applyBorder="1" applyAlignment="1">
      <alignment horizontal="center"/>
    </xf>
    <xf numFmtId="0" fontId="6" fillId="5" borderId="10" xfId="0" applyFont="1" applyFill="1" applyBorder="1"/>
    <xf numFmtId="0" fontId="6" fillId="5" borderId="1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/>
    </xf>
    <xf numFmtId="44" fontId="6" fillId="5" borderId="10" xfId="1" applyFont="1" applyFill="1" applyBorder="1"/>
    <xf numFmtId="0" fontId="4" fillId="0" borderId="1" xfId="0" applyFont="1" applyBorder="1"/>
    <xf numFmtId="164" fontId="4" fillId="3" borderId="1" xfId="0" applyNumberFormat="1" applyFont="1" applyFill="1" applyBorder="1" applyAlignment="1">
      <alignment horizontal="center"/>
    </xf>
    <xf numFmtId="44" fontId="4" fillId="0" borderId="14" xfId="1" applyFont="1" applyBorder="1"/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44" fontId="4" fillId="0" borderId="1" xfId="1" applyFont="1" applyFill="1" applyBorder="1"/>
    <xf numFmtId="0" fontId="4" fillId="0" borderId="15" xfId="0" applyFont="1" applyBorder="1"/>
    <xf numFmtId="44" fontId="4" fillId="0" borderId="1" xfId="1" applyFont="1" applyBorder="1" applyAlignment="1">
      <alignment horizontal="right"/>
    </xf>
    <xf numFmtId="44" fontId="4" fillId="4" borderId="1" xfId="1" applyFont="1" applyFill="1" applyBorder="1" applyAlignment="1">
      <alignment horizontal="right"/>
    </xf>
    <xf numFmtId="44" fontId="4" fillId="0" borderId="14" xfId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44" fontId="4" fillId="0" borderId="14" xfId="1" applyFont="1" applyFill="1" applyBorder="1"/>
    <xf numFmtId="44" fontId="4" fillId="0" borderId="14" xfId="1" applyFont="1" applyFill="1" applyBorder="1" applyAlignment="1">
      <alignment horizontal="right"/>
    </xf>
    <xf numFmtId="44" fontId="4" fillId="4" borderId="14" xfId="1" applyFont="1" applyFill="1" applyBorder="1" applyAlignment="1">
      <alignment horizontal="right"/>
    </xf>
    <xf numFmtId="0" fontId="4" fillId="0" borderId="14" xfId="3" applyFont="1" applyBorder="1" applyAlignment="1" applyProtection="1">
      <alignment vertical="center" wrapText="1"/>
    </xf>
    <xf numFmtId="164" fontId="4" fillId="0" borderId="1" xfId="2" applyNumberFormat="1" applyFont="1" applyBorder="1" applyAlignment="1">
      <alignment horizontal="center"/>
    </xf>
    <xf numFmtId="44" fontId="4" fillId="0" borderId="1" xfId="1" applyFont="1" applyBorder="1"/>
    <xf numFmtId="164" fontId="4" fillId="3" borderId="14" xfId="0" applyNumberFormat="1" applyFont="1" applyFill="1" applyBorder="1" applyAlignment="1">
      <alignment horizontal="center"/>
    </xf>
    <xf numFmtId="0" fontId="4" fillId="0" borderId="0" xfId="3" applyFont="1" applyFill="1" applyAlignment="1" applyProtection="1">
      <alignment vertical="center" wrapText="1"/>
    </xf>
    <xf numFmtId="44" fontId="4" fillId="0" borderId="1" xfId="1" applyFont="1" applyFill="1" applyBorder="1" applyAlignment="1">
      <alignment horizontal="right"/>
    </xf>
    <xf numFmtId="44" fontId="4" fillId="4" borderId="14" xfId="1" applyFont="1" applyFill="1" applyBorder="1"/>
    <xf numFmtId="44" fontId="4" fillId="0" borderId="1" xfId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4" fontId="4" fillId="0" borderId="1" xfId="1" applyFont="1" applyBorder="1" applyAlignment="1">
      <alignment horizontal="center"/>
    </xf>
    <xf numFmtId="0" fontId="4" fillId="6" borderId="0" xfId="0" applyFont="1" applyFill="1"/>
    <xf numFmtId="0" fontId="4" fillId="0" borderId="14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14" xfId="1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44" fontId="4" fillId="4" borderId="1" xfId="1" applyFont="1" applyFill="1" applyBorder="1"/>
    <xf numFmtId="44" fontId="4" fillId="4" borderId="1" xfId="1" applyFont="1" applyFill="1" applyBorder="1" applyAlignment="1">
      <alignment horizontal="center"/>
    </xf>
    <xf numFmtId="0" fontId="4" fillId="0" borderId="0" xfId="2" applyFont="1"/>
    <xf numFmtId="0" fontId="4" fillId="0" borderId="1" xfId="0" applyFont="1" applyBorder="1" applyAlignment="1">
      <alignment wrapText="1"/>
    </xf>
    <xf numFmtId="44" fontId="4" fillId="0" borderId="14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4" fontId="4" fillId="0" borderId="0" xfId="1" applyFont="1" applyFill="1" applyBorder="1"/>
    <xf numFmtId="0" fontId="8" fillId="0" borderId="0" xfId="0" applyFont="1"/>
    <xf numFmtId="164" fontId="2" fillId="0" borderId="0" xfId="0" applyNumberFormat="1" applyFont="1" applyBorder="1" applyAlignment="1">
      <alignment horizontal="center"/>
    </xf>
    <xf numFmtId="0" fontId="0" fillId="0" borderId="0" xfId="0" applyFont="1"/>
    <xf numFmtId="0" fontId="2" fillId="0" borderId="0" xfId="0" applyFont="1" applyBorder="1"/>
    <xf numFmtId="0" fontId="9" fillId="0" borderId="1" xfId="0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44" fontId="4" fillId="0" borderId="17" xfId="1" applyFont="1" applyBorder="1"/>
    <xf numFmtId="44" fontId="2" fillId="4" borderId="14" xfId="1" applyFont="1" applyFill="1" applyBorder="1"/>
    <xf numFmtId="164" fontId="6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1" fillId="5" borderId="18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2" fillId="0" borderId="15" xfId="0" applyFont="1" applyBorder="1"/>
    <xf numFmtId="0" fontId="9" fillId="0" borderId="15" xfId="0" applyFont="1" applyBorder="1"/>
    <xf numFmtId="0" fontId="2" fillId="0" borderId="15" xfId="0" applyFont="1" applyBorder="1" applyAlignment="1">
      <alignment horizontal="left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0A679292-C39B-4EE9-BD26-FC9F28F7EE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E396-4E39-4C0C-9878-386E8BC9A6D4}">
  <dimension ref="A1:DF136"/>
  <sheetViews>
    <sheetView tabSelected="1" zoomScale="90" zoomScaleNormal="90" workbookViewId="0">
      <selection activeCell="E1" sqref="E1:E1048576"/>
    </sheetView>
  </sheetViews>
  <sheetFormatPr defaultRowHeight="14.25" x14ac:dyDescent="0.2"/>
  <cols>
    <col min="1" max="1" width="29.140625" style="19" customWidth="1"/>
    <col min="2" max="2" width="45" style="19" customWidth="1"/>
    <col min="3" max="3" width="13.42578125" style="19" bestFit="1" customWidth="1"/>
    <col min="4" max="4" width="68.140625" style="19" customWidth="1"/>
    <col min="5" max="5" width="11.28515625" style="15" bestFit="1" customWidth="1"/>
    <col min="6" max="6" width="15.85546875" style="15" bestFit="1" customWidth="1"/>
    <col min="7" max="7" width="15.28515625" style="15" bestFit="1" customWidth="1"/>
    <col min="8" max="8" width="13.5703125" style="15" bestFit="1" customWidth="1"/>
    <col min="9" max="9" width="12.42578125" style="22" customWidth="1"/>
    <col min="10" max="10" width="31.5703125" style="23" customWidth="1"/>
    <col min="11" max="247" width="8.7109375" style="19"/>
    <col min="248" max="248" width="38.140625" style="19" customWidth="1"/>
    <col min="249" max="249" width="45" style="19" customWidth="1"/>
    <col min="250" max="251" width="13.140625" style="19" customWidth="1"/>
    <col min="252" max="252" width="11.140625" style="19" customWidth="1"/>
    <col min="253" max="253" width="29.5703125" style="19" bestFit="1" customWidth="1"/>
    <col min="254" max="254" width="68.140625" style="19" customWidth="1"/>
    <col min="255" max="255" width="21.140625" style="19" customWidth="1"/>
    <col min="256" max="256" width="11.28515625" style="19" bestFit="1" customWidth="1"/>
    <col min="257" max="257" width="15.85546875" style="19" bestFit="1" customWidth="1"/>
    <col min="258" max="258" width="15.28515625" style="19" bestFit="1" customWidth="1"/>
    <col min="259" max="259" width="13.5703125" style="19" bestFit="1" customWidth="1"/>
    <col min="260" max="260" width="12.42578125" style="19" customWidth="1"/>
    <col min="261" max="261" width="10.85546875" style="19" customWidth="1"/>
    <col min="262" max="262" width="26.85546875" style="19" bestFit="1" customWidth="1"/>
    <col min="263" max="263" width="16.42578125" style="19" customWidth="1"/>
    <col min="264" max="264" width="15.140625" style="19" customWidth="1"/>
    <col min="265" max="265" width="13.42578125" style="19" customWidth="1"/>
    <col min="266" max="266" width="89.140625" style="19" bestFit="1" customWidth="1"/>
    <col min="267" max="503" width="8.7109375" style="19"/>
    <col min="504" max="504" width="38.140625" style="19" customWidth="1"/>
    <col min="505" max="505" width="45" style="19" customWidth="1"/>
    <col min="506" max="507" width="13.140625" style="19" customWidth="1"/>
    <col min="508" max="508" width="11.140625" style="19" customWidth="1"/>
    <col min="509" max="509" width="29.5703125" style="19" bestFit="1" customWidth="1"/>
    <col min="510" max="510" width="68.140625" style="19" customWidth="1"/>
    <col min="511" max="511" width="21.140625" style="19" customWidth="1"/>
    <col min="512" max="512" width="11.28515625" style="19" bestFit="1" customWidth="1"/>
    <col min="513" max="513" width="15.85546875" style="19" bestFit="1" customWidth="1"/>
    <col min="514" max="514" width="15.28515625" style="19" bestFit="1" customWidth="1"/>
    <col min="515" max="515" width="13.5703125" style="19" bestFit="1" customWidth="1"/>
    <col min="516" max="516" width="12.42578125" style="19" customWidth="1"/>
    <col min="517" max="517" width="10.85546875" style="19" customWidth="1"/>
    <col min="518" max="518" width="26.85546875" style="19" bestFit="1" customWidth="1"/>
    <col min="519" max="519" width="16.42578125" style="19" customWidth="1"/>
    <col min="520" max="520" width="15.140625" style="19" customWidth="1"/>
    <col min="521" max="521" width="13.42578125" style="19" customWidth="1"/>
    <col min="522" max="522" width="89.140625" style="19" bestFit="1" customWidth="1"/>
    <col min="523" max="759" width="8.7109375" style="19"/>
    <col min="760" max="760" width="38.140625" style="19" customWidth="1"/>
    <col min="761" max="761" width="45" style="19" customWidth="1"/>
    <col min="762" max="763" width="13.140625" style="19" customWidth="1"/>
    <col min="764" max="764" width="11.140625" style="19" customWidth="1"/>
    <col min="765" max="765" width="29.5703125" style="19" bestFit="1" customWidth="1"/>
    <col min="766" max="766" width="68.140625" style="19" customWidth="1"/>
    <col min="767" max="767" width="21.140625" style="19" customWidth="1"/>
    <col min="768" max="768" width="11.28515625" style="19" bestFit="1" customWidth="1"/>
    <col min="769" max="769" width="15.85546875" style="19" bestFit="1" customWidth="1"/>
    <col min="770" max="770" width="15.28515625" style="19" bestFit="1" customWidth="1"/>
    <col min="771" max="771" width="13.5703125" style="19" bestFit="1" customWidth="1"/>
    <col min="772" max="772" width="12.42578125" style="19" customWidth="1"/>
    <col min="773" max="773" width="10.85546875" style="19" customWidth="1"/>
    <col min="774" max="774" width="26.85546875" style="19" bestFit="1" customWidth="1"/>
    <col min="775" max="775" width="16.42578125" style="19" customWidth="1"/>
    <col min="776" max="776" width="15.140625" style="19" customWidth="1"/>
    <col min="777" max="777" width="13.42578125" style="19" customWidth="1"/>
    <col min="778" max="778" width="89.140625" style="19" bestFit="1" customWidth="1"/>
    <col min="779" max="1015" width="8.7109375" style="19"/>
    <col min="1016" max="1016" width="38.140625" style="19" customWidth="1"/>
    <col min="1017" max="1017" width="45" style="19" customWidth="1"/>
    <col min="1018" max="1019" width="13.140625" style="19" customWidth="1"/>
    <col min="1020" max="1020" width="11.140625" style="19" customWidth="1"/>
    <col min="1021" max="1021" width="29.5703125" style="19" bestFit="1" customWidth="1"/>
    <col min="1022" max="1022" width="68.140625" style="19" customWidth="1"/>
    <col min="1023" max="1023" width="21.140625" style="19" customWidth="1"/>
    <col min="1024" max="1024" width="11.28515625" style="19" bestFit="1" customWidth="1"/>
    <col min="1025" max="1025" width="15.85546875" style="19" bestFit="1" customWidth="1"/>
    <col min="1026" max="1026" width="15.28515625" style="19" bestFit="1" customWidth="1"/>
    <col min="1027" max="1027" width="13.5703125" style="19" bestFit="1" customWidth="1"/>
    <col min="1028" max="1028" width="12.42578125" style="19" customWidth="1"/>
    <col min="1029" max="1029" width="10.85546875" style="19" customWidth="1"/>
    <col min="1030" max="1030" width="26.85546875" style="19" bestFit="1" customWidth="1"/>
    <col min="1031" max="1031" width="16.42578125" style="19" customWidth="1"/>
    <col min="1032" max="1032" width="15.140625" style="19" customWidth="1"/>
    <col min="1033" max="1033" width="13.42578125" style="19" customWidth="1"/>
    <col min="1034" max="1034" width="89.140625" style="19" bestFit="1" customWidth="1"/>
    <col min="1035" max="1271" width="8.7109375" style="19"/>
    <col min="1272" max="1272" width="38.140625" style="19" customWidth="1"/>
    <col min="1273" max="1273" width="45" style="19" customWidth="1"/>
    <col min="1274" max="1275" width="13.140625" style="19" customWidth="1"/>
    <col min="1276" max="1276" width="11.140625" style="19" customWidth="1"/>
    <col min="1277" max="1277" width="29.5703125" style="19" bestFit="1" customWidth="1"/>
    <col min="1278" max="1278" width="68.140625" style="19" customWidth="1"/>
    <col min="1279" max="1279" width="21.140625" style="19" customWidth="1"/>
    <col min="1280" max="1280" width="11.28515625" style="19" bestFit="1" customWidth="1"/>
    <col min="1281" max="1281" width="15.85546875" style="19" bestFit="1" customWidth="1"/>
    <col min="1282" max="1282" width="15.28515625" style="19" bestFit="1" customWidth="1"/>
    <col min="1283" max="1283" width="13.5703125" style="19" bestFit="1" customWidth="1"/>
    <col min="1284" max="1284" width="12.42578125" style="19" customWidth="1"/>
    <col min="1285" max="1285" width="10.85546875" style="19" customWidth="1"/>
    <col min="1286" max="1286" width="26.85546875" style="19" bestFit="1" customWidth="1"/>
    <col min="1287" max="1287" width="16.42578125" style="19" customWidth="1"/>
    <col min="1288" max="1288" width="15.140625" style="19" customWidth="1"/>
    <col min="1289" max="1289" width="13.42578125" style="19" customWidth="1"/>
    <col min="1290" max="1290" width="89.140625" style="19" bestFit="1" customWidth="1"/>
    <col min="1291" max="1527" width="8.7109375" style="19"/>
    <col min="1528" max="1528" width="38.140625" style="19" customWidth="1"/>
    <col min="1529" max="1529" width="45" style="19" customWidth="1"/>
    <col min="1530" max="1531" width="13.140625" style="19" customWidth="1"/>
    <col min="1532" max="1532" width="11.140625" style="19" customWidth="1"/>
    <col min="1533" max="1533" width="29.5703125" style="19" bestFit="1" customWidth="1"/>
    <col min="1534" max="1534" width="68.140625" style="19" customWidth="1"/>
    <col min="1535" max="1535" width="21.140625" style="19" customWidth="1"/>
    <col min="1536" max="1536" width="11.28515625" style="19" bestFit="1" customWidth="1"/>
    <col min="1537" max="1537" width="15.85546875" style="19" bestFit="1" customWidth="1"/>
    <col min="1538" max="1538" width="15.28515625" style="19" bestFit="1" customWidth="1"/>
    <col min="1539" max="1539" width="13.5703125" style="19" bestFit="1" customWidth="1"/>
    <col min="1540" max="1540" width="12.42578125" style="19" customWidth="1"/>
    <col min="1541" max="1541" width="10.85546875" style="19" customWidth="1"/>
    <col min="1542" max="1542" width="26.85546875" style="19" bestFit="1" customWidth="1"/>
    <col min="1543" max="1543" width="16.42578125" style="19" customWidth="1"/>
    <col min="1544" max="1544" width="15.140625" style="19" customWidth="1"/>
    <col min="1545" max="1545" width="13.42578125" style="19" customWidth="1"/>
    <col min="1546" max="1546" width="89.140625" style="19" bestFit="1" customWidth="1"/>
    <col min="1547" max="1783" width="8.7109375" style="19"/>
    <col min="1784" max="1784" width="38.140625" style="19" customWidth="1"/>
    <col min="1785" max="1785" width="45" style="19" customWidth="1"/>
    <col min="1786" max="1787" width="13.140625" style="19" customWidth="1"/>
    <col min="1788" max="1788" width="11.140625" style="19" customWidth="1"/>
    <col min="1789" max="1789" width="29.5703125" style="19" bestFit="1" customWidth="1"/>
    <col min="1790" max="1790" width="68.140625" style="19" customWidth="1"/>
    <col min="1791" max="1791" width="21.140625" style="19" customWidth="1"/>
    <col min="1792" max="1792" width="11.28515625" style="19" bestFit="1" customWidth="1"/>
    <col min="1793" max="1793" width="15.85546875" style="19" bestFit="1" customWidth="1"/>
    <col min="1794" max="1794" width="15.28515625" style="19" bestFit="1" customWidth="1"/>
    <col min="1795" max="1795" width="13.5703125" style="19" bestFit="1" customWidth="1"/>
    <col min="1796" max="1796" width="12.42578125" style="19" customWidth="1"/>
    <col min="1797" max="1797" width="10.85546875" style="19" customWidth="1"/>
    <col min="1798" max="1798" width="26.85546875" style="19" bestFit="1" customWidth="1"/>
    <col min="1799" max="1799" width="16.42578125" style="19" customWidth="1"/>
    <col min="1800" max="1800" width="15.140625" style="19" customWidth="1"/>
    <col min="1801" max="1801" width="13.42578125" style="19" customWidth="1"/>
    <col min="1802" max="1802" width="89.140625" style="19" bestFit="1" customWidth="1"/>
    <col min="1803" max="2039" width="8.7109375" style="19"/>
    <col min="2040" max="2040" width="38.140625" style="19" customWidth="1"/>
    <col min="2041" max="2041" width="45" style="19" customWidth="1"/>
    <col min="2042" max="2043" width="13.140625" style="19" customWidth="1"/>
    <col min="2044" max="2044" width="11.140625" style="19" customWidth="1"/>
    <col min="2045" max="2045" width="29.5703125" style="19" bestFit="1" customWidth="1"/>
    <col min="2046" max="2046" width="68.140625" style="19" customWidth="1"/>
    <col min="2047" max="2047" width="21.140625" style="19" customWidth="1"/>
    <col min="2048" max="2048" width="11.28515625" style="19" bestFit="1" customWidth="1"/>
    <col min="2049" max="2049" width="15.85546875" style="19" bestFit="1" customWidth="1"/>
    <col min="2050" max="2050" width="15.28515625" style="19" bestFit="1" customWidth="1"/>
    <col min="2051" max="2051" width="13.5703125" style="19" bestFit="1" customWidth="1"/>
    <col min="2052" max="2052" width="12.42578125" style="19" customWidth="1"/>
    <col min="2053" max="2053" width="10.85546875" style="19" customWidth="1"/>
    <col min="2054" max="2054" width="26.85546875" style="19" bestFit="1" customWidth="1"/>
    <col min="2055" max="2055" width="16.42578125" style="19" customWidth="1"/>
    <col min="2056" max="2056" width="15.140625" style="19" customWidth="1"/>
    <col min="2057" max="2057" width="13.42578125" style="19" customWidth="1"/>
    <col min="2058" max="2058" width="89.140625" style="19" bestFit="1" customWidth="1"/>
    <col min="2059" max="2295" width="8.7109375" style="19"/>
    <col min="2296" max="2296" width="38.140625" style="19" customWidth="1"/>
    <col min="2297" max="2297" width="45" style="19" customWidth="1"/>
    <col min="2298" max="2299" width="13.140625" style="19" customWidth="1"/>
    <col min="2300" max="2300" width="11.140625" style="19" customWidth="1"/>
    <col min="2301" max="2301" width="29.5703125" style="19" bestFit="1" customWidth="1"/>
    <col min="2302" max="2302" width="68.140625" style="19" customWidth="1"/>
    <col min="2303" max="2303" width="21.140625" style="19" customWidth="1"/>
    <col min="2304" max="2304" width="11.28515625" style="19" bestFit="1" customWidth="1"/>
    <col min="2305" max="2305" width="15.85546875" style="19" bestFit="1" customWidth="1"/>
    <col min="2306" max="2306" width="15.28515625" style="19" bestFit="1" customWidth="1"/>
    <col min="2307" max="2307" width="13.5703125" style="19" bestFit="1" customWidth="1"/>
    <col min="2308" max="2308" width="12.42578125" style="19" customWidth="1"/>
    <col min="2309" max="2309" width="10.85546875" style="19" customWidth="1"/>
    <col min="2310" max="2310" width="26.85546875" style="19" bestFit="1" customWidth="1"/>
    <col min="2311" max="2311" width="16.42578125" style="19" customWidth="1"/>
    <col min="2312" max="2312" width="15.140625" style="19" customWidth="1"/>
    <col min="2313" max="2313" width="13.42578125" style="19" customWidth="1"/>
    <col min="2314" max="2314" width="89.140625" style="19" bestFit="1" customWidth="1"/>
    <col min="2315" max="2551" width="8.7109375" style="19"/>
    <col min="2552" max="2552" width="38.140625" style="19" customWidth="1"/>
    <col min="2553" max="2553" width="45" style="19" customWidth="1"/>
    <col min="2554" max="2555" width="13.140625" style="19" customWidth="1"/>
    <col min="2556" max="2556" width="11.140625" style="19" customWidth="1"/>
    <col min="2557" max="2557" width="29.5703125" style="19" bestFit="1" customWidth="1"/>
    <col min="2558" max="2558" width="68.140625" style="19" customWidth="1"/>
    <col min="2559" max="2559" width="21.140625" style="19" customWidth="1"/>
    <col min="2560" max="2560" width="11.28515625" style="19" bestFit="1" customWidth="1"/>
    <col min="2561" max="2561" width="15.85546875" style="19" bestFit="1" customWidth="1"/>
    <col min="2562" max="2562" width="15.28515625" style="19" bestFit="1" customWidth="1"/>
    <col min="2563" max="2563" width="13.5703125" style="19" bestFit="1" customWidth="1"/>
    <col min="2564" max="2564" width="12.42578125" style="19" customWidth="1"/>
    <col min="2565" max="2565" width="10.85546875" style="19" customWidth="1"/>
    <col min="2566" max="2566" width="26.85546875" style="19" bestFit="1" customWidth="1"/>
    <col min="2567" max="2567" width="16.42578125" style="19" customWidth="1"/>
    <col min="2568" max="2568" width="15.140625" style="19" customWidth="1"/>
    <col min="2569" max="2569" width="13.42578125" style="19" customWidth="1"/>
    <col min="2570" max="2570" width="89.140625" style="19" bestFit="1" customWidth="1"/>
    <col min="2571" max="2807" width="8.7109375" style="19"/>
    <col min="2808" max="2808" width="38.140625" style="19" customWidth="1"/>
    <col min="2809" max="2809" width="45" style="19" customWidth="1"/>
    <col min="2810" max="2811" width="13.140625" style="19" customWidth="1"/>
    <col min="2812" max="2812" width="11.140625" style="19" customWidth="1"/>
    <col min="2813" max="2813" width="29.5703125" style="19" bestFit="1" customWidth="1"/>
    <col min="2814" max="2814" width="68.140625" style="19" customWidth="1"/>
    <col min="2815" max="2815" width="21.140625" style="19" customWidth="1"/>
    <col min="2816" max="2816" width="11.28515625" style="19" bestFit="1" customWidth="1"/>
    <col min="2817" max="2817" width="15.85546875" style="19" bestFit="1" customWidth="1"/>
    <col min="2818" max="2818" width="15.28515625" style="19" bestFit="1" customWidth="1"/>
    <col min="2819" max="2819" width="13.5703125" style="19" bestFit="1" customWidth="1"/>
    <col min="2820" max="2820" width="12.42578125" style="19" customWidth="1"/>
    <col min="2821" max="2821" width="10.85546875" style="19" customWidth="1"/>
    <col min="2822" max="2822" width="26.85546875" style="19" bestFit="1" customWidth="1"/>
    <col min="2823" max="2823" width="16.42578125" style="19" customWidth="1"/>
    <col min="2824" max="2824" width="15.140625" style="19" customWidth="1"/>
    <col min="2825" max="2825" width="13.42578125" style="19" customWidth="1"/>
    <col min="2826" max="2826" width="89.140625" style="19" bestFit="1" customWidth="1"/>
    <col min="2827" max="3063" width="8.7109375" style="19"/>
    <col min="3064" max="3064" width="38.140625" style="19" customWidth="1"/>
    <col min="3065" max="3065" width="45" style="19" customWidth="1"/>
    <col min="3066" max="3067" width="13.140625" style="19" customWidth="1"/>
    <col min="3068" max="3068" width="11.140625" style="19" customWidth="1"/>
    <col min="3069" max="3069" width="29.5703125" style="19" bestFit="1" customWidth="1"/>
    <col min="3070" max="3070" width="68.140625" style="19" customWidth="1"/>
    <col min="3071" max="3071" width="21.140625" style="19" customWidth="1"/>
    <col min="3072" max="3072" width="11.28515625" style="19" bestFit="1" customWidth="1"/>
    <col min="3073" max="3073" width="15.85546875" style="19" bestFit="1" customWidth="1"/>
    <col min="3074" max="3074" width="15.28515625" style="19" bestFit="1" customWidth="1"/>
    <col min="3075" max="3075" width="13.5703125" style="19" bestFit="1" customWidth="1"/>
    <col min="3076" max="3076" width="12.42578125" style="19" customWidth="1"/>
    <col min="3077" max="3077" width="10.85546875" style="19" customWidth="1"/>
    <col min="3078" max="3078" width="26.85546875" style="19" bestFit="1" customWidth="1"/>
    <col min="3079" max="3079" width="16.42578125" style="19" customWidth="1"/>
    <col min="3080" max="3080" width="15.140625" style="19" customWidth="1"/>
    <col min="3081" max="3081" width="13.42578125" style="19" customWidth="1"/>
    <col min="3082" max="3082" width="89.140625" style="19" bestFit="1" customWidth="1"/>
    <col min="3083" max="3319" width="8.7109375" style="19"/>
    <col min="3320" max="3320" width="38.140625" style="19" customWidth="1"/>
    <col min="3321" max="3321" width="45" style="19" customWidth="1"/>
    <col min="3322" max="3323" width="13.140625" style="19" customWidth="1"/>
    <col min="3324" max="3324" width="11.140625" style="19" customWidth="1"/>
    <col min="3325" max="3325" width="29.5703125" style="19" bestFit="1" customWidth="1"/>
    <col min="3326" max="3326" width="68.140625" style="19" customWidth="1"/>
    <col min="3327" max="3327" width="21.140625" style="19" customWidth="1"/>
    <col min="3328" max="3328" width="11.28515625" style="19" bestFit="1" customWidth="1"/>
    <col min="3329" max="3329" width="15.85546875" style="19" bestFit="1" customWidth="1"/>
    <col min="3330" max="3330" width="15.28515625" style="19" bestFit="1" customWidth="1"/>
    <col min="3331" max="3331" width="13.5703125" style="19" bestFit="1" customWidth="1"/>
    <col min="3332" max="3332" width="12.42578125" style="19" customWidth="1"/>
    <col min="3333" max="3333" width="10.85546875" style="19" customWidth="1"/>
    <col min="3334" max="3334" width="26.85546875" style="19" bestFit="1" customWidth="1"/>
    <col min="3335" max="3335" width="16.42578125" style="19" customWidth="1"/>
    <col min="3336" max="3336" width="15.140625" style="19" customWidth="1"/>
    <col min="3337" max="3337" width="13.42578125" style="19" customWidth="1"/>
    <col min="3338" max="3338" width="89.140625" style="19" bestFit="1" customWidth="1"/>
    <col min="3339" max="3575" width="8.7109375" style="19"/>
    <col min="3576" max="3576" width="38.140625" style="19" customWidth="1"/>
    <col min="3577" max="3577" width="45" style="19" customWidth="1"/>
    <col min="3578" max="3579" width="13.140625" style="19" customWidth="1"/>
    <col min="3580" max="3580" width="11.140625" style="19" customWidth="1"/>
    <col min="3581" max="3581" width="29.5703125" style="19" bestFit="1" customWidth="1"/>
    <col min="3582" max="3582" width="68.140625" style="19" customWidth="1"/>
    <col min="3583" max="3583" width="21.140625" style="19" customWidth="1"/>
    <col min="3584" max="3584" width="11.28515625" style="19" bestFit="1" customWidth="1"/>
    <col min="3585" max="3585" width="15.85546875" style="19" bestFit="1" customWidth="1"/>
    <col min="3586" max="3586" width="15.28515625" style="19" bestFit="1" customWidth="1"/>
    <col min="3587" max="3587" width="13.5703125" style="19" bestFit="1" customWidth="1"/>
    <col min="3588" max="3588" width="12.42578125" style="19" customWidth="1"/>
    <col min="3589" max="3589" width="10.85546875" style="19" customWidth="1"/>
    <col min="3590" max="3590" width="26.85546875" style="19" bestFit="1" customWidth="1"/>
    <col min="3591" max="3591" width="16.42578125" style="19" customWidth="1"/>
    <col min="3592" max="3592" width="15.140625" style="19" customWidth="1"/>
    <col min="3593" max="3593" width="13.42578125" style="19" customWidth="1"/>
    <col min="3594" max="3594" width="89.140625" style="19" bestFit="1" customWidth="1"/>
    <col min="3595" max="3831" width="8.7109375" style="19"/>
    <col min="3832" max="3832" width="38.140625" style="19" customWidth="1"/>
    <col min="3833" max="3833" width="45" style="19" customWidth="1"/>
    <col min="3834" max="3835" width="13.140625" style="19" customWidth="1"/>
    <col min="3836" max="3836" width="11.140625" style="19" customWidth="1"/>
    <col min="3837" max="3837" width="29.5703125" style="19" bestFit="1" customWidth="1"/>
    <col min="3838" max="3838" width="68.140625" style="19" customWidth="1"/>
    <col min="3839" max="3839" width="21.140625" style="19" customWidth="1"/>
    <col min="3840" max="3840" width="11.28515625" style="19" bestFit="1" customWidth="1"/>
    <col min="3841" max="3841" width="15.85546875" style="19" bestFit="1" customWidth="1"/>
    <col min="3842" max="3842" width="15.28515625" style="19" bestFit="1" customWidth="1"/>
    <col min="3843" max="3843" width="13.5703125" style="19" bestFit="1" customWidth="1"/>
    <col min="3844" max="3844" width="12.42578125" style="19" customWidth="1"/>
    <col min="3845" max="3845" width="10.85546875" style="19" customWidth="1"/>
    <col min="3846" max="3846" width="26.85546875" style="19" bestFit="1" customWidth="1"/>
    <col min="3847" max="3847" width="16.42578125" style="19" customWidth="1"/>
    <col min="3848" max="3848" width="15.140625" style="19" customWidth="1"/>
    <col min="3849" max="3849" width="13.42578125" style="19" customWidth="1"/>
    <col min="3850" max="3850" width="89.140625" style="19" bestFit="1" customWidth="1"/>
    <col min="3851" max="4087" width="8.7109375" style="19"/>
    <col min="4088" max="4088" width="38.140625" style="19" customWidth="1"/>
    <col min="4089" max="4089" width="45" style="19" customWidth="1"/>
    <col min="4090" max="4091" width="13.140625" style="19" customWidth="1"/>
    <col min="4092" max="4092" width="11.140625" style="19" customWidth="1"/>
    <col min="4093" max="4093" width="29.5703125" style="19" bestFit="1" customWidth="1"/>
    <col min="4094" max="4094" width="68.140625" style="19" customWidth="1"/>
    <col min="4095" max="4095" width="21.140625" style="19" customWidth="1"/>
    <col min="4096" max="4096" width="11.28515625" style="19" bestFit="1" customWidth="1"/>
    <col min="4097" max="4097" width="15.85546875" style="19" bestFit="1" customWidth="1"/>
    <col min="4098" max="4098" width="15.28515625" style="19" bestFit="1" customWidth="1"/>
    <col min="4099" max="4099" width="13.5703125" style="19" bestFit="1" customWidth="1"/>
    <col min="4100" max="4100" width="12.42578125" style="19" customWidth="1"/>
    <col min="4101" max="4101" width="10.85546875" style="19" customWidth="1"/>
    <col min="4102" max="4102" width="26.85546875" style="19" bestFit="1" customWidth="1"/>
    <col min="4103" max="4103" width="16.42578125" style="19" customWidth="1"/>
    <col min="4104" max="4104" width="15.140625" style="19" customWidth="1"/>
    <col min="4105" max="4105" width="13.42578125" style="19" customWidth="1"/>
    <col min="4106" max="4106" width="89.140625" style="19" bestFit="1" customWidth="1"/>
    <col min="4107" max="4343" width="8.7109375" style="19"/>
    <col min="4344" max="4344" width="38.140625" style="19" customWidth="1"/>
    <col min="4345" max="4345" width="45" style="19" customWidth="1"/>
    <col min="4346" max="4347" width="13.140625" style="19" customWidth="1"/>
    <col min="4348" max="4348" width="11.140625" style="19" customWidth="1"/>
    <col min="4349" max="4349" width="29.5703125" style="19" bestFit="1" customWidth="1"/>
    <col min="4350" max="4350" width="68.140625" style="19" customWidth="1"/>
    <col min="4351" max="4351" width="21.140625" style="19" customWidth="1"/>
    <col min="4352" max="4352" width="11.28515625" style="19" bestFit="1" customWidth="1"/>
    <col min="4353" max="4353" width="15.85546875" style="19" bestFit="1" customWidth="1"/>
    <col min="4354" max="4354" width="15.28515625" style="19" bestFit="1" customWidth="1"/>
    <col min="4355" max="4355" width="13.5703125" style="19" bestFit="1" customWidth="1"/>
    <col min="4356" max="4356" width="12.42578125" style="19" customWidth="1"/>
    <col min="4357" max="4357" width="10.85546875" style="19" customWidth="1"/>
    <col min="4358" max="4358" width="26.85546875" style="19" bestFit="1" customWidth="1"/>
    <col min="4359" max="4359" width="16.42578125" style="19" customWidth="1"/>
    <col min="4360" max="4360" width="15.140625" style="19" customWidth="1"/>
    <col min="4361" max="4361" width="13.42578125" style="19" customWidth="1"/>
    <col min="4362" max="4362" width="89.140625" style="19" bestFit="1" customWidth="1"/>
    <col min="4363" max="4599" width="8.7109375" style="19"/>
    <col min="4600" max="4600" width="38.140625" style="19" customWidth="1"/>
    <col min="4601" max="4601" width="45" style="19" customWidth="1"/>
    <col min="4602" max="4603" width="13.140625" style="19" customWidth="1"/>
    <col min="4604" max="4604" width="11.140625" style="19" customWidth="1"/>
    <col min="4605" max="4605" width="29.5703125" style="19" bestFit="1" customWidth="1"/>
    <col min="4606" max="4606" width="68.140625" style="19" customWidth="1"/>
    <col min="4607" max="4607" width="21.140625" style="19" customWidth="1"/>
    <col min="4608" max="4608" width="11.28515625" style="19" bestFit="1" customWidth="1"/>
    <col min="4609" max="4609" width="15.85546875" style="19" bestFit="1" customWidth="1"/>
    <col min="4610" max="4610" width="15.28515625" style="19" bestFit="1" customWidth="1"/>
    <col min="4611" max="4611" width="13.5703125" style="19" bestFit="1" customWidth="1"/>
    <col min="4612" max="4612" width="12.42578125" style="19" customWidth="1"/>
    <col min="4613" max="4613" width="10.85546875" style="19" customWidth="1"/>
    <col min="4614" max="4614" width="26.85546875" style="19" bestFit="1" customWidth="1"/>
    <col min="4615" max="4615" width="16.42578125" style="19" customWidth="1"/>
    <col min="4616" max="4616" width="15.140625" style="19" customWidth="1"/>
    <col min="4617" max="4617" width="13.42578125" style="19" customWidth="1"/>
    <col min="4618" max="4618" width="89.140625" style="19" bestFit="1" customWidth="1"/>
    <col min="4619" max="4855" width="8.7109375" style="19"/>
    <col min="4856" max="4856" width="38.140625" style="19" customWidth="1"/>
    <col min="4857" max="4857" width="45" style="19" customWidth="1"/>
    <col min="4858" max="4859" width="13.140625" style="19" customWidth="1"/>
    <col min="4860" max="4860" width="11.140625" style="19" customWidth="1"/>
    <col min="4861" max="4861" width="29.5703125" style="19" bestFit="1" customWidth="1"/>
    <col min="4862" max="4862" width="68.140625" style="19" customWidth="1"/>
    <col min="4863" max="4863" width="21.140625" style="19" customWidth="1"/>
    <col min="4864" max="4864" width="11.28515625" style="19" bestFit="1" customWidth="1"/>
    <col min="4865" max="4865" width="15.85546875" style="19" bestFit="1" customWidth="1"/>
    <col min="4866" max="4866" width="15.28515625" style="19" bestFit="1" customWidth="1"/>
    <col min="4867" max="4867" width="13.5703125" style="19" bestFit="1" customWidth="1"/>
    <col min="4868" max="4868" width="12.42578125" style="19" customWidth="1"/>
    <col min="4869" max="4869" width="10.85546875" style="19" customWidth="1"/>
    <col min="4870" max="4870" width="26.85546875" style="19" bestFit="1" customWidth="1"/>
    <col min="4871" max="4871" width="16.42578125" style="19" customWidth="1"/>
    <col min="4872" max="4872" width="15.140625" style="19" customWidth="1"/>
    <col min="4873" max="4873" width="13.42578125" style="19" customWidth="1"/>
    <col min="4874" max="4874" width="89.140625" style="19" bestFit="1" customWidth="1"/>
    <col min="4875" max="5111" width="8.7109375" style="19"/>
    <col min="5112" max="5112" width="38.140625" style="19" customWidth="1"/>
    <col min="5113" max="5113" width="45" style="19" customWidth="1"/>
    <col min="5114" max="5115" width="13.140625" style="19" customWidth="1"/>
    <col min="5116" max="5116" width="11.140625" style="19" customWidth="1"/>
    <col min="5117" max="5117" width="29.5703125" style="19" bestFit="1" customWidth="1"/>
    <col min="5118" max="5118" width="68.140625" style="19" customWidth="1"/>
    <col min="5119" max="5119" width="21.140625" style="19" customWidth="1"/>
    <col min="5120" max="5120" width="11.28515625" style="19" bestFit="1" customWidth="1"/>
    <col min="5121" max="5121" width="15.85546875" style="19" bestFit="1" customWidth="1"/>
    <col min="5122" max="5122" width="15.28515625" style="19" bestFit="1" customWidth="1"/>
    <col min="5123" max="5123" width="13.5703125" style="19" bestFit="1" customWidth="1"/>
    <col min="5124" max="5124" width="12.42578125" style="19" customWidth="1"/>
    <col min="5125" max="5125" width="10.85546875" style="19" customWidth="1"/>
    <col min="5126" max="5126" width="26.85546875" style="19" bestFit="1" customWidth="1"/>
    <col min="5127" max="5127" width="16.42578125" style="19" customWidth="1"/>
    <col min="5128" max="5128" width="15.140625" style="19" customWidth="1"/>
    <col min="5129" max="5129" width="13.42578125" style="19" customWidth="1"/>
    <col min="5130" max="5130" width="89.140625" style="19" bestFit="1" customWidth="1"/>
    <col min="5131" max="5367" width="8.7109375" style="19"/>
    <col min="5368" max="5368" width="38.140625" style="19" customWidth="1"/>
    <col min="5369" max="5369" width="45" style="19" customWidth="1"/>
    <col min="5370" max="5371" width="13.140625" style="19" customWidth="1"/>
    <col min="5372" max="5372" width="11.140625" style="19" customWidth="1"/>
    <col min="5373" max="5373" width="29.5703125" style="19" bestFit="1" customWidth="1"/>
    <col min="5374" max="5374" width="68.140625" style="19" customWidth="1"/>
    <col min="5375" max="5375" width="21.140625" style="19" customWidth="1"/>
    <col min="5376" max="5376" width="11.28515625" style="19" bestFit="1" customWidth="1"/>
    <col min="5377" max="5377" width="15.85546875" style="19" bestFit="1" customWidth="1"/>
    <col min="5378" max="5378" width="15.28515625" style="19" bestFit="1" customWidth="1"/>
    <col min="5379" max="5379" width="13.5703125" style="19" bestFit="1" customWidth="1"/>
    <col min="5380" max="5380" width="12.42578125" style="19" customWidth="1"/>
    <col min="5381" max="5381" width="10.85546875" style="19" customWidth="1"/>
    <col min="5382" max="5382" width="26.85546875" style="19" bestFit="1" customWidth="1"/>
    <col min="5383" max="5383" width="16.42578125" style="19" customWidth="1"/>
    <col min="5384" max="5384" width="15.140625" style="19" customWidth="1"/>
    <col min="5385" max="5385" width="13.42578125" style="19" customWidth="1"/>
    <col min="5386" max="5386" width="89.140625" style="19" bestFit="1" customWidth="1"/>
    <col min="5387" max="5623" width="8.7109375" style="19"/>
    <col min="5624" max="5624" width="38.140625" style="19" customWidth="1"/>
    <col min="5625" max="5625" width="45" style="19" customWidth="1"/>
    <col min="5626" max="5627" width="13.140625" style="19" customWidth="1"/>
    <col min="5628" max="5628" width="11.140625" style="19" customWidth="1"/>
    <col min="5629" max="5629" width="29.5703125" style="19" bestFit="1" customWidth="1"/>
    <col min="5630" max="5630" width="68.140625" style="19" customWidth="1"/>
    <col min="5631" max="5631" width="21.140625" style="19" customWidth="1"/>
    <col min="5632" max="5632" width="11.28515625" style="19" bestFit="1" customWidth="1"/>
    <col min="5633" max="5633" width="15.85546875" style="19" bestFit="1" customWidth="1"/>
    <col min="5634" max="5634" width="15.28515625" style="19" bestFit="1" customWidth="1"/>
    <col min="5635" max="5635" width="13.5703125" style="19" bestFit="1" customWidth="1"/>
    <col min="5636" max="5636" width="12.42578125" style="19" customWidth="1"/>
    <col min="5637" max="5637" width="10.85546875" style="19" customWidth="1"/>
    <col min="5638" max="5638" width="26.85546875" style="19" bestFit="1" customWidth="1"/>
    <col min="5639" max="5639" width="16.42578125" style="19" customWidth="1"/>
    <col min="5640" max="5640" width="15.140625" style="19" customWidth="1"/>
    <col min="5641" max="5641" width="13.42578125" style="19" customWidth="1"/>
    <col min="5642" max="5642" width="89.140625" style="19" bestFit="1" customWidth="1"/>
    <col min="5643" max="5879" width="8.7109375" style="19"/>
    <col min="5880" max="5880" width="38.140625" style="19" customWidth="1"/>
    <col min="5881" max="5881" width="45" style="19" customWidth="1"/>
    <col min="5882" max="5883" width="13.140625" style="19" customWidth="1"/>
    <col min="5884" max="5884" width="11.140625" style="19" customWidth="1"/>
    <col min="5885" max="5885" width="29.5703125" style="19" bestFit="1" customWidth="1"/>
    <col min="5886" max="5886" width="68.140625" style="19" customWidth="1"/>
    <col min="5887" max="5887" width="21.140625" style="19" customWidth="1"/>
    <col min="5888" max="5888" width="11.28515625" style="19" bestFit="1" customWidth="1"/>
    <col min="5889" max="5889" width="15.85546875" style="19" bestFit="1" customWidth="1"/>
    <col min="5890" max="5890" width="15.28515625" style="19" bestFit="1" customWidth="1"/>
    <col min="5891" max="5891" width="13.5703125" style="19" bestFit="1" customWidth="1"/>
    <col min="5892" max="5892" width="12.42578125" style="19" customWidth="1"/>
    <col min="5893" max="5893" width="10.85546875" style="19" customWidth="1"/>
    <col min="5894" max="5894" width="26.85546875" style="19" bestFit="1" customWidth="1"/>
    <col min="5895" max="5895" width="16.42578125" style="19" customWidth="1"/>
    <col min="5896" max="5896" width="15.140625" style="19" customWidth="1"/>
    <col min="5897" max="5897" width="13.42578125" style="19" customWidth="1"/>
    <col min="5898" max="5898" width="89.140625" style="19" bestFit="1" customWidth="1"/>
    <col min="5899" max="6135" width="8.7109375" style="19"/>
    <col min="6136" max="6136" width="38.140625" style="19" customWidth="1"/>
    <col min="6137" max="6137" width="45" style="19" customWidth="1"/>
    <col min="6138" max="6139" width="13.140625" style="19" customWidth="1"/>
    <col min="6140" max="6140" width="11.140625" style="19" customWidth="1"/>
    <col min="6141" max="6141" width="29.5703125" style="19" bestFit="1" customWidth="1"/>
    <col min="6142" max="6142" width="68.140625" style="19" customWidth="1"/>
    <col min="6143" max="6143" width="21.140625" style="19" customWidth="1"/>
    <col min="6144" max="6144" width="11.28515625" style="19" bestFit="1" customWidth="1"/>
    <col min="6145" max="6145" width="15.85546875" style="19" bestFit="1" customWidth="1"/>
    <col min="6146" max="6146" width="15.28515625" style="19" bestFit="1" customWidth="1"/>
    <col min="6147" max="6147" width="13.5703125" style="19" bestFit="1" customWidth="1"/>
    <col min="6148" max="6148" width="12.42578125" style="19" customWidth="1"/>
    <col min="6149" max="6149" width="10.85546875" style="19" customWidth="1"/>
    <col min="6150" max="6150" width="26.85546875" style="19" bestFit="1" customWidth="1"/>
    <col min="6151" max="6151" width="16.42578125" style="19" customWidth="1"/>
    <col min="6152" max="6152" width="15.140625" style="19" customWidth="1"/>
    <col min="6153" max="6153" width="13.42578125" style="19" customWidth="1"/>
    <col min="6154" max="6154" width="89.140625" style="19" bestFit="1" customWidth="1"/>
    <col min="6155" max="6391" width="8.7109375" style="19"/>
    <col min="6392" max="6392" width="38.140625" style="19" customWidth="1"/>
    <col min="6393" max="6393" width="45" style="19" customWidth="1"/>
    <col min="6394" max="6395" width="13.140625" style="19" customWidth="1"/>
    <col min="6396" max="6396" width="11.140625" style="19" customWidth="1"/>
    <col min="6397" max="6397" width="29.5703125" style="19" bestFit="1" customWidth="1"/>
    <col min="6398" max="6398" width="68.140625" style="19" customWidth="1"/>
    <col min="6399" max="6399" width="21.140625" style="19" customWidth="1"/>
    <col min="6400" max="6400" width="11.28515625" style="19" bestFit="1" customWidth="1"/>
    <col min="6401" max="6401" width="15.85546875" style="19" bestFit="1" customWidth="1"/>
    <col min="6402" max="6402" width="15.28515625" style="19" bestFit="1" customWidth="1"/>
    <col min="6403" max="6403" width="13.5703125" style="19" bestFit="1" customWidth="1"/>
    <col min="6404" max="6404" width="12.42578125" style="19" customWidth="1"/>
    <col min="6405" max="6405" width="10.85546875" style="19" customWidth="1"/>
    <col min="6406" max="6406" width="26.85546875" style="19" bestFit="1" customWidth="1"/>
    <col min="6407" max="6407" width="16.42578125" style="19" customWidth="1"/>
    <col min="6408" max="6408" width="15.140625" style="19" customWidth="1"/>
    <col min="6409" max="6409" width="13.42578125" style="19" customWidth="1"/>
    <col min="6410" max="6410" width="89.140625" style="19" bestFit="1" customWidth="1"/>
    <col min="6411" max="6647" width="8.7109375" style="19"/>
    <col min="6648" max="6648" width="38.140625" style="19" customWidth="1"/>
    <col min="6649" max="6649" width="45" style="19" customWidth="1"/>
    <col min="6650" max="6651" width="13.140625" style="19" customWidth="1"/>
    <col min="6652" max="6652" width="11.140625" style="19" customWidth="1"/>
    <col min="6653" max="6653" width="29.5703125" style="19" bestFit="1" customWidth="1"/>
    <col min="6654" max="6654" width="68.140625" style="19" customWidth="1"/>
    <col min="6655" max="6655" width="21.140625" style="19" customWidth="1"/>
    <col min="6656" max="6656" width="11.28515625" style="19" bestFit="1" customWidth="1"/>
    <col min="6657" max="6657" width="15.85546875" style="19" bestFit="1" customWidth="1"/>
    <col min="6658" max="6658" width="15.28515625" style="19" bestFit="1" customWidth="1"/>
    <col min="6659" max="6659" width="13.5703125" style="19" bestFit="1" customWidth="1"/>
    <col min="6660" max="6660" width="12.42578125" style="19" customWidth="1"/>
    <col min="6661" max="6661" width="10.85546875" style="19" customWidth="1"/>
    <col min="6662" max="6662" width="26.85546875" style="19" bestFit="1" customWidth="1"/>
    <col min="6663" max="6663" width="16.42578125" style="19" customWidth="1"/>
    <col min="6664" max="6664" width="15.140625" style="19" customWidth="1"/>
    <col min="6665" max="6665" width="13.42578125" style="19" customWidth="1"/>
    <col min="6666" max="6666" width="89.140625" style="19" bestFit="1" customWidth="1"/>
    <col min="6667" max="6903" width="8.7109375" style="19"/>
    <col min="6904" max="6904" width="38.140625" style="19" customWidth="1"/>
    <col min="6905" max="6905" width="45" style="19" customWidth="1"/>
    <col min="6906" max="6907" width="13.140625" style="19" customWidth="1"/>
    <col min="6908" max="6908" width="11.140625" style="19" customWidth="1"/>
    <col min="6909" max="6909" width="29.5703125" style="19" bestFit="1" customWidth="1"/>
    <col min="6910" max="6910" width="68.140625" style="19" customWidth="1"/>
    <col min="6911" max="6911" width="21.140625" style="19" customWidth="1"/>
    <col min="6912" max="6912" width="11.28515625" style="19" bestFit="1" customWidth="1"/>
    <col min="6913" max="6913" width="15.85546875" style="19" bestFit="1" customWidth="1"/>
    <col min="6914" max="6914" width="15.28515625" style="19" bestFit="1" customWidth="1"/>
    <col min="6915" max="6915" width="13.5703125" style="19" bestFit="1" customWidth="1"/>
    <col min="6916" max="6916" width="12.42578125" style="19" customWidth="1"/>
    <col min="6917" max="6917" width="10.85546875" style="19" customWidth="1"/>
    <col min="6918" max="6918" width="26.85546875" style="19" bestFit="1" customWidth="1"/>
    <col min="6919" max="6919" width="16.42578125" style="19" customWidth="1"/>
    <col min="6920" max="6920" width="15.140625" style="19" customWidth="1"/>
    <col min="6921" max="6921" width="13.42578125" style="19" customWidth="1"/>
    <col min="6922" max="6922" width="89.140625" style="19" bestFit="1" customWidth="1"/>
    <col min="6923" max="7159" width="8.7109375" style="19"/>
    <col min="7160" max="7160" width="38.140625" style="19" customWidth="1"/>
    <col min="7161" max="7161" width="45" style="19" customWidth="1"/>
    <col min="7162" max="7163" width="13.140625" style="19" customWidth="1"/>
    <col min="7164" max="7164" width="11.140625" style="19" customWidth="1"/>
    <col min="7165" max="7165" width="29.5703125" style="19" bestFit="1" customWidth="1"/>
    <col min="7166" max="7166" width="68.140625" style="19" customWidth="1"/>
    <col min="7167" max="7167" width="21.140625" style="19" customWidth="1"/>
    <col min="7168" max="7168" width="11.28515625" style="19" bestFit="1" customWidth="1"/>
    <col min="7169" max="7169" width="15.85546875" style="19" bestFit="1" customWidth="1"/>
    <col min="7170" max="7170" width="15.28515625" style="19" bestFit="1" customWidth="1"/>
    <col min="7171" max="7171" width="13.5703125" style="19" bestFit="1" customWidth="1"/>
    <col min="7172" max="7172" width="12.42578125" style="19" customWidth="1"/>
    <col min="7173" max="7173" width="10.85546875" style="19" customWidth="1"/>
    <col min="7174" max="7174" width="26.85546875" style="19" bestFit="1" customWidth="1"/>
    <col min="7175" max="7175" width="16.42578125" style="19" customWidth="1"/>
    <col min="7176" max="7176" width="15.140625" style="19" customWidth="1"/>
    <col min="7177" max="7177" width="13.42578125" style="19" customWidth="1"/>
    <col min="7178" max="7178" width="89.140625" style="19" bestFit="1" customWidth="1"/>
    <col min="7179" max="7415" width="8.7109375" style="19"/>
    <col min="7416" max="7416" width="38.140625" style="19" customWidth="1"/>
    <col min="7417" max="7417" width="45" style="19" customWidth="1"/>
    <col min="7418" max="7419" width="13.140625" style="19" customWidth="1"/>
    <col min="7420" max="7420" width="11.140625" style="19" customWidth="1"/>
    <col min="7421" max="7421" width="29.5703125" style="19" bestFit="1" customWidth="1"/>
    <col min="7422" max="7422" width="68.140625" style="19" customWidth="1"/>
    <col min="7423" max="7423" width="21.140625" style="19" customWidth="1"/>
    <col min="7424" max="7424" width="11.28515625" style="19" bestFit="1" customWidth="1"/>
    <col min="7425" max="7425" width="15.85546875" style="19" bestFit="1" customWidth="1"/>
    <col min="7426" max="7426" width="15.28515625" style="19" bestFit="1" customWidth="1"/>
    <col min="7427" max="7427" width="13.5703125" style="19" bestFit="1" customWidth="1"/>
    <col min="7428" max="7428" width="12.42578125" style="19" customWidth="1"/>
    <col min="7429" max="7429" width="10.85546875" style="19" customWidth="1"/>
    <col min="7430" max="7430" width="26.85546875" style="19" bestFit="1" customWidth="1"/>
    <col min="7431" max="7431" width="16.42578125" style="19" customWidth="1"/>
    <col min="7432" max="7432" width="15.140625" style="19" customWidth="1"/>
    <col min="7433" max="7433" width="13.42578125" style="19" customWidth="1"/>
    <col min="7434" max="7434" width="89.140625" style="19" bestFit="1" customWidth="1"/>
    <col min="7435" max="7671" width="8.7109375" style="19"/>
    <col min="7672" max="7672" width="38.140625" style="19" customWidth="1"/>
    <col min="7673" max="7673" width="45" style="19" customWidth="1"/>
    <col min="7674" max="7675" width="13.140625" style="19" customWidth="1"/>
    <col min="7676" max="7676" width="11.140625" style="19" customWidth="1"/>
    <col min="7677" max="7677" width="29.5703125" style="19" bestFit="1" customWidth="1"/>
    <col min="7678" max="7678" width="68.140625" style="19" customWidth="1"/>
    <col min="7679" max="7679" width="21.140625" style="19" customWidth="1"/>
    <col min="7680" max="7680" width="11.28515625" style="19" bestFit="1" customWidth="1"/>
    <col min="7681" max="7681" width="15.85546875" style="19" bestFit="1" customWidth="1"/>
    <col min="7682" max="7682" width="15.28515625" style="19" bestFit="1" customWidth="1"/>
    <col min="7683" max="7683" width="13.5703125" style="19" bestFit="1" customWidth="1"/>
    <col min="7684" max="7684" width="12.42578125" style="19" customWidth="1"/>
    <col min="7685" max="7685" width="10.85546875" style="19" customWidth="1"/>
    <col min="7686" max="7686" width="26.85546875" style="19" bestFit="1" customWidth="1"/>
    <col min="7687" max="7687" width="16.42578125" style="19" customWidth="1"/>
    <col min="7688" max="7688" width="15.140625" style="19" customWidth="1"/>
    <col min="7689" max="7689" width="13.42578125" style="19" customWidth="1"/>
    <col min="7690" max="7690" width="89.140625" style="19" bestFit="1" customWidth="1"/>
    <col min="7691" max="7927" width="8.7109375" style="19"/>
    <col min="7928" max="7928" width="38.140625" style="19" customWidth="1"/>
    <col min="7929" max="7929" width="45" style="19" customWidth="1"/>
    <col min="7930" max="7931" width="13.140625" style="19" customWidth="1"/>
    <col min="7932" max="7932" width="11.140625" style="19" customWidth="1"/>
    <col min="7933" max="7933" width="29.5703125" style="19" bestFit="1" customWidth="1"/>
    <col min="7934" max="7934" width="68.140625" style="19" customWidth="1"/>
    <col min="7935" max="7935" width="21.140625" style="19" customWidth="1"/>
    <col min="7936" max="7936" width="11.28515625" style="19" bestFit="1" customWidth="1"/>
    <col min="7937" max="7937" width="15.85546875" style="19" bestFit="1" customWidth="1"/>
    <col min="7938" max="7938" width="15.28515625" style="19" bestFit="1" customWidth="1"/>
    <col min="7939" max="7939" width="13.5703125" style="19" bestFit="1" customWidth="1"/>
    <col min="7940" max="7940" width="12.42578125" style="19" customWidth="1"/>
    <col min="7941" max="7941" width="10.85546875" style="19" customWidth="1"/>
    <col min="7942" max="7942" width="26.85546875" style="19" bestFit="1" customWidth="1"/>
    <col min="7943" max="7943" width="16.42578125" style="19" customWidth="1"/>
    <col min="7944" max="7944" width="15.140625" style="19" customWidth="1"/>
    <col min="7945" max="7945" width="13.42578125" style="19" customWidth="1"/>
    <col min="7946" max="7946" width="89.140625" style="19" bestFit="1" customWidth="1"/>
    <col min="7947" max="8183" width="8.7109375" style="19"/>
    <col min="8184" max="8184" width="38.140625" style="19" customWidth="1"/>
    <col min="8185" max="8185" width="45" style="19" customWidth="1"/>
    <col min="8186" max="8187" width="13.140625" style="19" customWidth="1"/>
    <col min="8188" max="8188" width="11.140625" style="19" customWidth="1"/>
    <col min="8189" max="8189" width="29.5703125" style="19" bestFit="1" customWidth="1"/>
    <col min="8190" max="8190" width="68.140625" style="19" customWidth="1"/>
    <col min="8191" max="8191" width="21.140625" style="19" customWidth="1"/>
    <col min="8192" max="8192" width="11.28515625" style="19" bestFit="1" customWidth="1"/>
    <col min="8193" max="8193" width="15.85546875" style="19" bestFit="1" customWidth="1"/>
    <col min="8194" max="8194" width="15.28515625" style="19" bestFit="1" customWidth="1"/>
    <col min="8195" max="8195" width="13.5703125" style="19" bestFit="1" customWidth="1"/>
    <col min="8196" max="8196" width="12.42578125" style="19" customWidth="1"/>
    <col min="8197" max="8197" width="10.85546875" style="19" customWidth="1"/>
    <col min="8198" max="8198" width="26.85546875" style="19" bestFit="1" customWidth="1"/>
    <col min="8199" max="8199" width="16.42578125" style="19" customWidth="1"/>
    <col min="8200" max="8200" width="15.140625" style="19" customWidth="1"/>
    <col min="8201" max="8201" width="13.42578125" style="19" customWidth="1"/>
    <col min="8202" max="8202" width="89.140625" style="19" bestFit="1" customWidth="1"/>
    <col min="8203" max="8439" width="8.7109375" style="19"/>
    <col min="8440" max="8440" width="38.140625" style="19" customWidth="1"/>
    <col min="8441" max="8441" width="45" style="19" customWidth="1"/>
    <col min="8442" max="8443" width="13.140625" style="19" customWidth="1"/>
    <col min="8444" max="8444" width="11.140625" style="19" customWidth="1"/>
    <col min="8445" max="8445" width="29.5703125" style="19" bestFit="1" customWidth="1"/>
    <col min="8446" max="8446" width="68.140625" style="19" customWidth="1"/>
    <col min="8447" max="8447" width="21.140625" style="19" customWidth="1"/>
    <col min="8448" max="8448" width="11.28515625" style="19" bestFit="1" customWidth="1"/>
    <col min="8449" max="8449" width="15.85546875" style="19" bestFit="1" customWidth="1"/>
    <col min="8450" max="8450" width="15.28515625" style="19" bestFit="1" customWidth="1"/>
    <col min="8451" max="8451" width="13.5703125" style="19" bestFit="1" customWidth="1"/>
    <col min="8452" max="8452" width="12.42578125" style="19" customWidth="1"/>
    <col min="8453" max="8453" width="10.85546875" style="19" customWidth="1"/>
    <col min="8454" max="8454" width="26.85546875" style="19" bestFit="1" customWidth="1"/>
    <col min="8455" max="8455" width="16.42578125" style="19" customWidth="1"/>
    <col min="8456" max="8456" width="15.140625" style="19" customWidth="1"/>
    <col min="8457" max="8457" width="13.42578125" style="19" customWidth="1"/>
    <col min="8458" max="8458" width="89.140625" style="19" bestFit="1" customWidth="1"/>
    <col min="8459" max="8695" width="8.7109375" style="19"/>
    <col min="8696" max="8696" width="38.140625" style="19" customWidth="1"/>
    <col min="8697" max="8697" width="45" style="19" customWidth="1"/>
    <col min="8698" max="8699" width="13.140625" style="19" customWidth="1"/>
    <col min="8700" max="8700" width="11.140625" style="19" customWidth="1"/>
    <col min="8701" max="8701" width="29.5703125" style="19" bestFit="1" customWidth="1"/>
    <col min="8702" max="8702" width="68.140625" style="19" customWidth="1"/>
    <col min="8703" max="8703" width="21.140625" style="19" customWidth="1"/>
    <col min="8704" max="8704" width="11.28515625" style="19" bestFit="1" customWidth="1"/>
    <col min="8705" max="8705" width="15.85546875" style="19" bestFit="1" customWidth="1"/>
    <col min="8706" max="8706" width="15.28515625" style="19" bestFit="1" customWidth="1"/>
    <col min="8707" max="8707" width="13.5703125" style="19" bestFit="1" customWidth="1"/>
    <col min="8708" max="8708" width="12.42578125" style="19" customWidth="1"/>
    <col min="8709" max="8709" width="10.85546875" style="19" customWidth="1"/>
    <col min="8710" max="8710" width="26.85546875" style="19" bestFit="1" customWidth="1"/>
    <col min="8711" max="8711" width="16.42578125" style="19" customWidth="1"/>
    <col min="8712" max="8712" width="15.140625" style="19" customWidth="1"/>
    <col min="8713" max="8713" width="13.42578125" style="19" customWidth="1"/>
    <col min="8714" max="8714" width="89.140625" style="19" bestFit="1" customWidth="1"/>
    <col min="8715" max="8951" width="8.7109375" style="19"/>
    <col min="8952" max="8952" width="38.140625" style="19" customWidth="1"/>
    <col min="8953" max="8953" width="45" style="19" customWidth="1"/>
    <col min="8954" max="8955" width="13.140625" style="19" customWidth="1"/>
    <col min="8956" max="8956" width="11.140625" style="19" customWidth="1"/>
    <col min="8957" max="8957" width="29.5703125" style="19" bestFit="1" customWidth="1"/>
    <col min="8958" max="8958" width="68.140625" style="19" customWidth="1"/>
    <col min="8959" max="8959" width="21.140625" style="19" customWidth="1"/>
    <col min="8960" max="8960" width="11.28515625" style="19" bestFit="1" customWidth="1"/>
    <col min="8961" max="8961" width="15.85546875" style="19" bestFit="1" customWidth="1"/>
    <col min="8962" max="8962" width="15.28515625" style="19" bestFit="1" customWidth="1"/>
    <col min="8963" max="8963" width="13.5703125" style="19" bestFit="1" customWidth="1"/>
    <col min="8964" max="8964" width="12.42578125" style="19" customWidth="1"/>
    <col min="8965" max="8965" width="10.85546875" style="19" customWidth="1"/>
    <col min="8966" max="8966" width="26.85546875" style="19" bestFit="1" customWidth="1"/>
    <col min="8967" max="8967" width="16.42578125" style="19" customWidth="1"/>
    <col min="8968" max="8968" width="15.140625" style="19" customWidth="1"/>
    <col min="8969" max="8969" width="13.42578125" style="19" customWidth="1"/>
    <col min="8970" max="8970" width="89.140625" style="19" bestFit="1" customWidth="1"/>
    <col min="8971" max="9207" width="8.7109375" style="19"/>
    <col min="9208" max="9208" width="38.140625" style="19" customWidth="1"/>
    <col min="9209" max="9209" width="45" style="19" customWidth="1"/>
    <col min="9210" max="9211" width="13.140625" style="19" customWidth="1"/>
    <col min="9212" max="9212" width="11.140625" style="19" customWidth="1"/>
    <col min="9213" max="9213" width="29.5703125" style="19" bestFit="1" customWidth="1"/>
    <col min="9214" max="9214" width="68.140625" style="19" customWidth="1"/>
    <col min="9215" max="9215" width="21.140625" style="19" customWidth="1"/>
    <col min="9216" max="9216" width="11.28515625" style="19" bestFit="1" customWidth="1"/>
    <col min="9217" max="9217" width="15.85546875" style="19" bestFit="1" customWidth="1"/>
    <col min="9218" max="9218" width="15.28515625" style="19" bestFit="1" customWidth="1"/>
    <col min="9219" max="9219" width="13.5703125" style="19" bestFit="1" customWidth="1"/>
    <col min="9220" max="9220" width="12.42578125" style="19" customWidth="1"/>
    <col min="9221" max="9221" width="10.85546875" style="19" customWidth="1"/>
    <col min="9222" max="9222" width="26.85546875" style="19" bestFit="1" customWidth="1"/>
    <col min="9223" max="9223" width="16.42578125" style="19" customWidth="1"/>
    <col min="9224" max="9224" width="15.140625" style="19" customWidth="1"/>
    <col min="9225" max="9225" width="13.42578125" style="19" customWidth="1"/>
    <col min="9226" max="9226" width="89.140625" style="19" bestFit="1" customWidth="1"/>
    <col min="9227" max="9463" width="8.7109375" style="19"/>
    <col min="9464" max="9464" width="38.140625" style="19" customWidth="1"/>
    <col min="9465" max="9465" width="45" style="19" customWidth="1"/>
    <col min="9466" max="9467" width="13.140625" style="19" customWidth="1"/>
    <col min="9468" max="9468" width="11.140625" style="19" customWidth="1"/>
    <col min="9469" max="9469" width="29.5703125" style="19" bestFit="1" customWidth="1"/>
    <col min="9470" max="9470" width="68.140625" style="19" customWidth="1"/>
    <col min="9471" max="9471" width="21.140625" style="19" customWidth="1"/>
    <col min="9472" max="9472" width="11.28515625" style="19" bestFit="1" customWidth="1"/>
    <col min="9473" max="9473" width="15.85546875" style="19" bestFit="1" customWidth="1"/>
    <col min="9474" max="9474" width="15.28515625" style="19" bestFit="1" customWidth="1"/>
    <col min="9475" max="9475" width="13.5703125" style="19" bestFit="1" customWidth="1"/>
    <col min="9476" max="9476" width="12.42578125" style="19" customWidth="1"/>
    <col min="9477" max="9477" width="10.85546875" style="19" customWidth="1"/>
    <col min="9478" max="9478" width="26.85546875" style="19" bestFit="1" customWidth="1"/>
    <col min="9479" max="9479" width="16.42578125" style="19" customWidth="1"/>
    <col min="9480" max="9480" width="15.140625" style="19" customWidth="1"/>
    <col min="9481" max="9481" width="13.42578125" style="19" customWidth="1"/>
    <col min="9482" max="9482" width="89.140625" style="19" bestFit="1" customWidth="1"/>
    <col min="9483" max="9719" width="8.7109375" style="19"/>
    <col min="9720" max="9720" width="38.140625" style="19" customWidth="1"/>
    <col min="9721" max="9721" width="45" style="19" customWidth="1"/>
    <col min="9722" max="9723" width="13.140625" style="19" customWidth="1"/>
    <col min="9724" max="9724" width="11.140625" style="19" customWidth="1"/>
    <col min="9725" max="9725" width="29.5703125" style="19" bestFit="1" customWidth="1"/>
    <col min="9726" max="9726" width="68.140625" style="19" customWidth="1"/>
    <col min="9727" max="9727" width="21.140625" style="19" customWidth="1"/>
    <col min="9728" max="9728" width="11.28515625" style="19" bestFit="1" customWidth="1"/>
    <col min="9729" max="9729" width="15.85546875" style="19" bestFit="1" customWidth="1"/>
    <col min="9730" max="9730" width="15.28515625" style="19" bestFit="1" customWidth="1"/>
    <col min="9731" max="9731" width="13.5703125" style="19" bestFit="1" customWidth="1"/>
    <col min="9732" max="9732" width="12.42578125" style="19" customWidth="1"/>
    <col min="9733" max="9733" width="10.85546875" style="19" customWidth="1"/>
    <col min="9734" max="9734" width="26.85546875" style="19" bestFit="1" customWidth="1"/>
    <col min="9735" max="9735" width="16.42578125" style="19" customWidth="1"/>
    <col min="9736" max="9736" width="15.140625" style="19" customWidth="1"/>
    <col min="9737" max="9737" width="13.42578125" style="19" customWidth="1"/>
    <col min="9738" max="9738" width="89.140625" style="19" bestFit="1" customWidth="1"/>
    <col min="9739" max="9975" width="8.7109375" style="19"/>
    <col min="9976" max="9976" width="38.140625" style="19" customWidth="1"/>
    <col min="9977" max="9977" width="45" style="19" customWidth="1"/>
    <col min="9978" max="9979" width="13.140625" style="19" customWidth="1"/>
    <col min="9980" max="9980" width="11.140625" style="19" customWidth="1"/>
    <col min="9981" max="9981" width="29.5703125" style="19" bestFit="1" customWidth="1"/>
    <col min="9982" max="9982" width="68.140625" style="19" customWidth="1"/>
    <col min="9983" max="9983" width="21.140625" style="19" customWidth="1"/>
    <col min="9984" max="9984" width="11.28515625" style="19" bestFit="1" customWidth="1"/>
    <col min="9985" max="9985" width="15.85546875" style="19" bestFit="1" customWidth="1"/>
    <col min="9986" max="9986" width="15.28515625" style="19" bestFit="1" customWidth="1"/>
    <col min="9987" max="9987" width="13.5703125" style="19" bestFit="1" customWidth="1"/>
    <col min="9988" max="9988" width="12.42578125" style="19" customWidth="1"/>
    <col min="9989" max="9989" width="10.85546875" style="19" customWidth="1"/>
    <col min="9990" max="9990" width="26.85546875" style="19" bestFit="1" customWidth="1"/>
    <col min="9991" max="9991" width="16.42578125" style="19" customWidth="1"/>
    <col min="9992" max="9992" width="15.140625" style="19" customWidth="1"/>
    <col min="9993" max="9993" width="13.42578125" style="19" customWidth="1"/>
    <col min="9994" max="9994" width="89.140625" style="19" bestFit="1" customWidth="1"/>
    <col min="9995" max="10231" width="8.7109375" style="19"/>
    <col min="10232" max="10232" width="38.140625" style="19" customWidth="1"/>
    <col min="10233" max="10233" width="45" style="19" customWidth="1"/>
    <col min="10234" max="10235" width="13.140625" style="19" customWidth="1"/>
    <col min="10236" max="10236" width="11.140625" style="19" customWidth="1"/>
    <col min="10237" max="10237" width="29.5703125" style="19" bestFit="1" customWidth="1"/>
    <col min="10238" max="10238" width="68.140625" style="19" customWidth="1"/>
    <col min="10239" max="10239" width="21.140625" style="19" customWidth="1"/>
    <col min="10240" max="10240" width="11.28515625" style="19" bestFit="1" customWidth="1"/>
    <col min="10241" max="10241" width="15.85546875" style="19" bestFit="1" customWidth="1"/>
    <col min="10242" max="10242" width="15.28515625" style="19" bestFit="1" customWidth="1"/>
    <col min="10243" max="10243" width="13.5703125" style="19" bestFit="1" customWidth="1"/>
    <col min="10244" max="10244" width="12.42578125" style="19" customWidth="1"/>
    <col min="10245" max="10245" width="10.85546875" style="19" customWidth="1"/>
    <col min="10246" max="10246" width="26.85546875" style="19" bestFit="1" customWidth="1"/>
    <col min="10247" max="10247" width="16.42578125" style="19" customWidth="1"/>
    <col min="10248" max="10248" width="15.140625" style="19" customWidth="1"/>
    <col min="10249" max="10249" width="13.42578125" style="19" customWidth="1"/>
    <col min="10250" max="10250" width="89.140625" style="19" bestFit="1" customWidth="1"/>
    <col min="10251" max="10487" width="8.7109375" style="19"/>
    <col min="10488" max="10488" width="38.140625" style="19" customWidth="1"/>
    <col min="10489" max="10489" width="45" style="19" customWidth="1"/>
    <col min="10490" max="10491" width="13.140625" style="19" customWidth="1"/>
    <col min="10492" max="10492" width="11.140625" style="19" customWidth="1"/>
    <col min="10493" max="10493" width="29.5703125" style="19" bestFit="1" customWidth="1"/>
    <col min="10494" max="10494" width="68.140625" style="19" customWidth="1"/>
    <col min="10495" max="10495" width="21.140625" style="19" customWidth="1"/>
    <col min="10496" max="10496" width="11.28515625" style="19" bestFit="1" customWidth="1"/>
    <col min="10497" max="10497" width="15.85546875" style="19" bestFit="1" customWidth="1"/>
    <col min="10498" max="10498" width="15.28515625" style="19" bestFit="1" customWidth="1"/>
    <col min="10499" max="10499" width="13.5703125" style="19" bestFit="1" customWidth="1"/>
    <col min="10500" max="10500" width="12.42578125" style="19" customWidth="1"/>
    <col min="10501" max="10501" width="10.85546875" style="19" customWidth="1"/>
    <col min="10502" max="10502" width="26.85546875" style="19" bestFit="1" customWidth="1"/>
    <col min="10503" max="10503" width="16.42578125" style="19" customWidth="1"/>
    <col min="10504" max="10504" width="15.140625" style="19" customWidth="1"/>
    <col min="10505" max="10505" width="13.42578125" style="19" customWidth="1"/>
    <col min="10506" max="10506" width="89.140625" style="19" bestFit="1" customWidth="1"/>
    <col min="10507" max="10743" width="8.7109375" style="19"/>
    <col min="10744" max="10744" width="38.140625" style="19" customWidth="1"/>
    <col min="10745" max="10745" width="45" style="19" customWidth="1"/>
    <col min="10746" max="10747" width="13.140625" style="19" customWidth="1"/>
    <col min="10748" max="10748" width="11.140625" style="19" customWidth="1"/>
    <col min="10749" max="10749" width="29.5703125" style="19" bestFit="1" customWidth="1"/>
    <col min="10750" max="10750" width="68.140625" style="19" customWidth="1"/>
    <col min="10751" max="10751" width="21.140625" style="19" customWidth="1"/>
    <col min="10752" max="10752" width="11.28515625" style="19" bestFit="1" customWidth="1"/>
    <col min="10753" max="10753" width="15.85546875" style="19" bestFit="1" customWidth="1"/>
    <col min="10754" max="10754" width="15.28515625" style="19" bestFit="1" customWidth="1"/>
    <col min="10755" max="10755" width="13.5703125" style="19" bestFit="1" customWidth="1"/>
    <col min="10756" max="10756" width="12.42578125" style="19" customWidth="1"/>
    <col min="10757" max="10757" width="10.85546875" style="19" customWidth="1"/>
    <col min="10758" max="10758" width="26.85546875" style="19" bestFit="1" customWidth="1"/>
    <col min="10759" max="10759" width="16.42578125" style="19" customWidth="1"/>
    <col min="10760" max="10760" width="15.140625" style="19" customWidth="1"/>
    <col min="10761" max="10761" width="13.42578125" style="19" customWidth="1"/>
    <col min="10762" max="10762" width="89.140625" style="19" bestFit="1" customWidth="1"/>
    <col min="10763" max="10999" width="8.7109375" style="19"/>
    <col min="11000" max="11000" width="38.140625" style="19" customWidth="1"/>
    <col min="11001" max="11001" width="45" style="19" customWidth="1"/>
    <col min="11002" max="11003" width="13.140625" style="19" customWidth="1"/>
    <col min="11004" max="11004" width="11.140625" style="19" customWidth="1"/>
    <col min="11005" max="11005" width="29.5703125" style="19" bestFit="1" customWidth="1"/>
    <col min="11006" max="11006" width="68.140625" style="19" customWidth="1"/>
    <col min="11007" max="11007" width="21.140625" style="19" customWidth="1"/>
    <col min="11008" max="11008" width="11.28515625" style="19" bestFit="1" customWidth="1"/>
    <col min="11009" max="11009" width="15.85546875" style="19" bestFit="1" customWidth="1"/>
    <col min="11010" max="11010" width="15.28515625" style="19" bestFit="1" customWidth="1"/>
    <col min="11011" max="11011" width="13.5703125" style="19" bestFit="1" customWidth="1"/>
    <col min="11012" max="11012" width="12.42578125" style="19" customWidth="1"/>
    <col min="11013" max="11013" width="10.85546875" style="19" customWidth="1"/>
    <col min="11014" max="11014" width="26.85546875" style="19" bestFit="1" customWidth="1"/>
    <col min="11015" max="11015" width="16.42578125" style="19" customWidth="1"/>
    <col min="11016" max="11016" width="15.140625" style="19" customWidth="1"/>
    <col min="11017" max="11017" width="13.42578125" style="19" customWidth="1"/>
    <col min="11018" max="11018" width="89.140625" style="19" bestFit="1" customWidth="1"/>
    <col min="11019" max="11255" width="8.7109375" style="19"/>
    <col min="11256" max="11256" width="38.140625" style="19" customWidth="1"/>
    <col min="11257" max="11257" width="45" style="19" customWidth="1"/>
    <col min="11258" max="11259" width="13.140625" style="19" customWidth="1"/>
    <col min="11260" max="11260" width="11.140625" style="19" customWidth="1"/>
    <col min="11261" max="11261" width="29.5703125" style="19" bestFit="1" customWidth="1"/>
    <col min="11262" max="11262" width="68.140625" style="19" customWidth="1"/>
    <col min="11263" max="11263" width="21.140625" style="19" customWidth="1"/>
    <col min="11264" max="11264" width="11.28515625" style="19" bestFit="1" customWidth="1"/>
    <col min="11265" max="11265" width="15.85546875" style="19" bestFit="1" customWidth="1"/>
    <col min="11266" max="11266" width="15.28515625" style="19" bestFit="1" customWidth="1"/>
    <col min="11267" max="11267" width="13.5703125" style="19" bestFit="1" customWidth="1"/>
    <col min="11268" max="11268" width="12.42578125" style="19" customWidth="1"/>
    <col min="11269" max="11269" width="10.85546875" style="19" customWidth="1"/>
    <col min="11270" max="11270" width="26.85546875" style="19" bestFit="1" customWidth="1"/>
    <col min="11271" max="11271" width="16.42578125" style="19" customWidth="1"/>
    <col min="11272" max="11272" width="15.140625" style="19" customWidth="1"/>
    <col min="11273" max="11273" width="13.42578125" style="19" customWidth="1"/>
    <col min="11274" max="11274" width="89.140625" style="19" bestFit="1" customWidth="1"/>
    <col min="11275" max="11511" width="8.7109375" style="19"/>
    <col min="11512" max="11512" width="38.140625" style="19" customWidth="1"/>
    <col min="11513" max="11513" width="45" style="19" customWidth="1"/>
    <col min="11514" max="11515" width="13.140625" style="19" customWidth="1"/>
    <col min="11516" max="11516" width="11.140625" style="19" customWidth="1"/>
    <col min="11517" max="11517" width="29.5703125" style="19" bestFit="1" customWidth="1"/>
    <col min="11518" max="11518" width="68.140625" style="19" customWidth="1"/>
    <col min="11519" max="11519" width="21.140625" style="19" customWidth="1"/>
    <col min="11520" max="11520" width="11.28515625" style="19" bestFit="1" customWidth="1"/>
    <col min="11521" max="11521" width="15.85546875" style="19" bestFit="1" customWidth="1"/>
    <col min="11522" max="11522" width="15.28515625" style="19" bestFit="1" customWidth="1"/>
    <col min="11523" max="11523" width="13.5703125" style="19" bestFit="1" customWidth="1"/>
    <col min="11524" max="11524" width="12.42578125" style="19" customWidth="1"/>
    <col min="11525" max="11525" width="10.85546875" style="19" customWidth="1"/>
    <col min="11526" max="11526" width="26.85546875" style="19" bestFit="1" customWidth="1"/>
    <col min="11527" max="11527" width="16.42578125" style="19" customWidth="1"/>
    <col min="11528" max="11528" width="15.140625" style="19" customWidth="1"/>
    <col min="11529" max="11529" width="13.42578125" style="19" customWidth="1"/>
    <col min="11530" max="11530" width="89.140625" style="19" bestFit="1" customWidth="1"/>
    <col min="11531" max="11767" width="8.7109375" style="19"/>
    <col min="11768" max="11768" width="38.140625" style="19" customWidth="1"/>
    <col min="11769" max="11769" width="45" style="19" customWidth="1"/>
    <col min="11770" max="11771" width="13.140625" style="19" customWidth="1"/>
    <col min="11772" max="11772" width="11.140625" style="19" customWidth="1"/>
    <col min="11773" max="11773" width="29.5703125" style="19" bestFit="1" customWidth="1"/>
    <col min="11774" max="11774" width="68.140625" style="19" customWidth="1"/>
    <col min="11775" max="11775" width="21.140625" style="19" customWidth="1"/>
    <col min="11776" max="11776" width="11.28515625" style="19" bestFit="1" customWidth="1"/>
    <col min="11777" max="11777" width="15.85546875" style="19" bestFit="1" customWidth="1"/>
    <col min="11778" max="11778" width="15.28515625" style="19" bestFit="1" customWidth="1"/>
    <col min="11779" max="11779" width="13.5703125" style="19" bestFit="1" customWidth="1"/>
    <col min="11780" max="11780" width="12.42578125" style="19" customWidth="1"/>
    <col min="11781" max="11781" width="10.85546875" style="19" customWidth="1"/>
    <col min="11782" max="11782" width="26.85546875" style="19" bestFit="1" customWidth="1"/>
    <col min="11783" max="11783" width="16.42578125" style="19" customWidth="1"/>
    <col min="11784" max="11784" width="15.140625" style="19" customWidth="1"/>
    <col min="11785" max="11785" width="13.42578125" style="19" customWidth="1"/>
    <col min="11786" max="11786" width="89.140625" style="19" bestFit="1" customWidth="1"/>
    <col min="11787" max="12023" width="8.7109375" style="19"/>
    <col min="12024" max="12024" width="38.140625" style="19" customWidth="1"/>
    <col min="12025" max="12025" width="45" style="19" customWidth="1"/>
    <col min="12026" max="12027" width="13.140625" style="19" customWidth="1"/>
    <col min="12028" max="12028" width="11.140625" style="19" customWidth="1"/>
    <col min="12029" max="12029" width="29.5703125" style="19" bestFit="1" customWidth="1"/>
    <col min="12030" max="12030" width="68.140625" style="19" customWidth="1"/>
    <col min="12031" max="12031" width="21.140625" style="19" customWidth="1"/>
    <col min="12032" max="12032" width="11.28515625" style="19" bestFit="1" customWidth="1"/>
    <col min="12033" max="12033" width="15.85546875" style="19" bestFit="1" customWidth="1"/>
    <col min="12034" max="12034" width="15.28515625" style="19" bestFit="1" customWidth="1"/>
    <col min="12035" max="12035" width="13.5703125" style="19" bestFit="1" customWidth="1"/>
    <col min="12036" max="12036" width="12.42578125" style="19" customWidth="1"/>
    <col min="12037" max="12037" width="10.85546875" style="19" customWidth="1"/>
    <col min="12038" max="12038" width="26.85546875" style="19" bestFit="1" customWidth="1"/>
    <col min="12039" max="12039" width="16.42578125" style="19" customWidth="1"/>
    <col min="12040" max="12040" width="15.140625" style="19" customWidth="1"/>
    <col min="12041" max="12041" width="13.42578125" style="19" customWidth="1"/>
    <col min="12042" max="12042" width="89.140625" style="19" bestFit="1" customWidth="1"/>
    <col min="12043" max="12279" width="8.7109375" style="19"/>
    <col min="12280" max="12280" width="38.140625" style="19" customWidth="1"/>
    <col min="12281" max="12281" width="45" style="19" customWidth="1"/>
    <col min="12282" max="12283" width="13.140625" style="19" customWidth="1"/>
    <col min="12284" max="12284" width="11.140625" style="19" customWidth="1"/>
    <col min="12285" max="12285" width="29.5703125" style="19" bestFit="1" customWidth="1"/>
    <col min="12286" max="12286" width="68.140625" style="19" customWidth="1"/>
    <col min="12287" max="12287" width="21.140625" style="19" customWidth="1"/>
    <col min="12288" max="12288" width="11.28515625" style="19" bestFit="1" customWidth="1"/>
    <col min="12289" max="12289" width="15.85546875" style="19" bestFit="1" customWidth="1"/>
    <col min="12290" max="12290" width="15.28515625" style="19" bestFit="1" customWidth="1"/>
    <col min="12291" max="12291" width="13.5703125" style="19" bestFit="1" customWidth="1"/>
    <col min="12292" max="12292" width="12.42578125" style="19" customWidth="1"/>
    <col min="12293" max="12293" width="10.85546875" style="19" customWidth="1"/>
    <col min="12294" max="12294" width="26.85546875" style="19" bestFit="1" customWidth="1"/>
    <col min="12295" max="12295" width="16.42578125" style="19" customWidth="1"/>
    <col min="12296" max="12296" width="15.140625" style="19" customWidth="1"/>
    <col min="12297" max="12297" width="13.42578125" style="19" customWidth="1"/>
    <col min="12298" max="12298" width="89.140625" style="19" bestFit="1" customWidth="1"/>
    <col min="12299" max="12535" width="8.7109375" style="19"/>
    <col min="12536" max="12536" width="38.140625" style="19" customWidth="1"/>
    <col min="12537" max="12537" width="45" style="19" customWidth="1"/>
    <col min="12538" max="12539" width="13.140625" style="19" customWidth="1"/>
    <col min="12540" max="12540" width="11.140625" style="19" customWidth="1"/>
    <col min="12541" max="12541" width="29.5703125" style="19" bestFit="1" customWidth="1"/>
    <col min="12542" max="12542" width="68.140625" style="19" customWidth="1"/>
    <col min="12543" max="12543" width="21.140625" style="19" customWidth="1"/>
    <col min="12544" max="12544" width="11.28515625" style="19" bestFit="1" customWidth="1"/>
    <col min="12545" max="12545" width="15.85546875" style="19" bestFit="1" customWidth="1"/>
    <col min="12546" max="12546" width="15.28515625" style="19" bestFit="1" customWidth="1"/>
    <col min="12547" max="12547" width="13.5703125" style="19" bestFit="1" customWidth="1"/>
    <col min="12548" max="12548" width="12.42578125" style="19" customWidth="1"/>
    <col min="12549" max="12549" width="10.85546875" style="19" customWidth="1"/>
    <col min="12550" max="12550" width="26.85546875" style="19" bestFit="1" customWidth="1"/>
    <col min="12551" max="12551" width="16.42578125" style="19" customWidth="1"/>
    <col min="12552" max="12552" width="15.140625" style="19" customWidth="1"/>
    <col min="12553" max="12553" width="13.42578125" style="19" customWidth="1"/>
    <col min="12554" max="12554" width="89.140625" style="19" bestFit="1" customWidth="1"/>
    <col min="12555" max="12791" width="8.7109375" style="19"/>
    <col min="12792" max="12792" width="38.140625" style="19" customWidth="1"/>
    <col min="12793" max="12793" width="45" style="19" customWidth="1"/>
    <col min="12794" max="12795" width="13.140625" style="19" customWidth="1"/>
    <col min="12796" max="12796" width="11.140625" style="19" customWidth="1"/>
    <col min="12797" max="12797" width="29.5703125" style="19" bestFit="1" customWidth="1"/>
    <col min="12798" max="12798" width="68.140625" style="19" customWidth="1"/>
    <col min="12799" max="12799" width="21.140625" style="19" customWidth="1"/>
    <col min="12800" max="12800" width="11.28515625" style="19" bestFit="1" customWidth="1"/>
    <col min="12801" max="12801" width="15.85546875" style="19" bestFit="1" customWidth="1"/>
    <col min="12802" max="12802" width="15.28515625" style="19" bestFit="1" customWidth="1"/>
    <col min="12803" max="12803" width="13.5703125" style="19" bestFit="1" customWidth="1"/>
    <col min="12804" max="12804" width="12.42578125" style="19" customWidth="1"/>
    <col min="12805" max="12805" width="10.85546875" style="19" customWidth="1"/>
    <col min="12806" max="12806" width="26.85546875" style="19" bestFit="1" customWidth="1"/>
    <col min="12807" max="12807" width="16.42578125" style="19" customWidth="1"/>
    <col min="12808" max="12808" width="15.140625" style="19" customWidth="1"/>
    <col min="12809" max="12809" width="13.42578125" style="19" customWidth="1"/>
    <col min="12810" max="12810" width="89.140625" style="19" bestFit="1" customWidth="1"/>
    <col min="12811" max="13047" width="8.7109375" style="19"/>
    <col min="13048" max="13048" width="38.140625" style="19" customWidth="1"/>
    <col min="13049" max="13049" width="45" style="19" customWidth="1"/>
    <col min="13050" max="13051" width="13.140625" style="19" customWidth="1"/>
    <col min="13052" max="13052" width="11.140625" style="19" customWidth="1"/>
    <col min="13053" max="13053" width="29.5703125" style="19" bestFit="1" customWidth="1"/>
    <col min="13054" max="13054" width="68.140625" style="19" customWidth="1"/>
    <col min="13055" max="13055" width="21.140625" style="19" customWidth="1"/>
    <col min="13056" max="13056" width="11.28515625" style="19" bestFit="1" customWidth="1"/>
    <col min="13057" max="13057" width="15.85546875" style="19" bestFit="1" customWidth="1"/>
    <col min="13058" max="13058" width="15.28515625" style="19" bestFit="1" customWidth="1"/>
    <col min="13059" max="13059" width="13.5703125" style="19" bestFit="1" customWidth="1"/>
    <col min="13060" max="13060" width="12.42578125" style="19" customWidth="1"/>
    <col min="13061" max="13061" width="10.85546875" style="19" customWidth="1"/>
    <col min="13062" max="13062" width="26.85546875" style="19" bestFit="1" customWidth="1"/>
    <col min="13063" max="13063" width="16.42578125" style="19" customWidth="1"/>
    <col min="13064" max="13064" width="15.140625" style="19" customWidth="1"/>
    <col min="13065" max="13065" width="13.42578125" style="19" customWidth="1"/>
    <col min="13066" max="13066" width="89.140625" style="19" bestFit="1" customWidth="1"/>
    <col min="13067" max="13303" width="8.7109375" style="19"/>
    <col min="13304" max="13304" width="38.140625" style="19" customWidth="1"/>
    <col min="13305" max="13305" width="45" style="19" customWidth="1"/>
    <col min="13306" max="13307" width="13.140625" style="19" customWidth="1"/>
    <col min="13308" max="13308" width="11.140625" style="19" customWidth="1"/>
    <col min="13309" max="13309" width="29.5703125" style="19" bestFit="1" customWidth="1"/>
    <col min="13310" max="13310" width="68.140625" style="19" customWidth="1"/>
    <col min="13311" max="13311" width="21.140625" style="19" customWidth="1"/>
    <col min="13312" max="13312" width="11.28515625" style="19" bestFit="1" customWidth="1"/>
    <col min="13313" max="13313" width="15.85546875" style="19" bestFit="1" customWidth="1"/>
    <col min="13314" max="13314" width="15.28515625" style="19" bestFit="1" customWidth="1"/>
    <col min="13315" max="13315" width="13.5703125" style="19" bestFit="1" customWidth="1"/>
    <col min="13316" max="13316" width="12.42578125" style="19" customWidth="1"/>
    <col min="13317" max="13317" width="10.85546875" style="19" customWidth="1"/>
    <col min="13318" max="13318" width="26.85546875" style="19" bestFit="1" customWidth="1"/>
    <col min="13319" max="13319" width="16.42578125" style="19" customWidth="1"/>
    <col min="13320" max="13320" width="15.140625" style="19" customWidth="1"/>
    <col min="13321" max="13321" width="13.42578125" style="19" customWidth="1"/>
    <col min="13322" max="13322" width="89.140625" style="19" bestFit="1" customWidth="1"/>
    <col min="13323" max="13559" width="8.7109375" style="19"/>
    <col min="13560" max="13560" width="38.140625" style="19" customWidth="1"/>
    <col min="13561" max="13561" width="45" style="19" customWidth="1"/>
    <col min="13562" max="13563" width="13.140625" style="19" customWidth="1"/>
    <col min="13564" max="13564" width="11.140625" style="19" customWidth="1"/>
    <col min="13565" max="13565" width="29.5703125" style="19" bestFit="1" customWidth="1"/>
    <col min="13566" max="13566" width="68.140625" style="19" customWidth="1"/>
    <col min="13567" max="13567" width="21.140625" style="19" customWidth="1"/>
    <col min="13568" max="13568" width="11.28515625" style="19" bestFit="1" customWidth="1"/>
    <col min="13569" max="13569" width="15.85546875" style="19" bestFit="1" customWidth="1"/>
    <col min="13570" max="13570" width="15.28515625" style="19" bestFit="1" customWidth="1"/>
    <col min="13571" max="13571" width="13.5703125" style="19" bestFit="1" customWidth="1"/>
    <col min="13572" max="13572" width="12.42578125" style="19" customWidth="1"/>
    <col min="13573" max="13573" width="10.85546875" style="19" customWidth="1"/>
    <col min="13574" max="13574" width="26.85546875" style="19" bestFit="1" customWidth="1"/>
    <col min="13575" max="13575" width="16.42578125" style="19" customWidth="1"/>
    <col min="13576" max="13576" width="15.140625" style="19" customWidth="1"/>
    <col min="13577" max="13577" width="13.42578125" style="19" customWidth="1"/>
    <col min="13578" max="13578" width="89.140625" style="19" bestFit="1" customWidth="1"/>
    <col min="13579" max="13815" width="8.7109375" style="19"/>
    <col min="13816" max="13816" width="38.140625" style="19" customWidth="1"/>
    <col min="13817" max="13817" width="45" style="19" customWidth="1"/>
    <col min="13818" max="13819" width="13.140625" style="19" customWidth="1"/>
    <col min="13820" max="13820" width="11.140625" style="19" customWidth="1"/>
    <col min="13821" max="13821" width="29.5703125" style="19" bestFit="1" customWidth="1"/>
    <col min="13822" max="13822" width="68.140625" style="19" customWidth="1"/>
    <col min="13823" max="13823" width="21.140625" style="19" customWidth="1"/>
    <col min="13824" max="13824" width="11.28515625" style="19" bestFit="1" customWidth="1"/>
    <col min="13825" max="13825" width="15.85546875" style="19" bestFit="1" customWidth="1"/>
    <col min="13826" max="13826" width="15.28515625" style="19" bestFit="1" customWidth="1"/>
    <col min="13827" max="13827" width="13.5703125" style="19" bestFit="1" customWidth="1"/>
    <col min="13828" max="13828" width="12.42578125" style="19" customWidth="1"/>
    <col min="13829" max="13829" width="10.85546875" style="19" customWidth="1"/>
    <col min="13830" max="13830" width="26.85546875" style="19" bestFit="1" customWidth="1"/>
    <col min="13831" max="13831" width="16.42578125" style="19" customWidth="1"/>
    <col min="13832" max="13832" width="15.140625" style="19" customWidth="1"/>
    <col min="13833" max="13833" width="13.42578125" style="19" customWidth="1"/>
    <col min="13834" max="13834" width="89.140625" style="19" bestFit="1" customWidth="1"/>
    <col min="13835" max="14071" width="8.7109375" style="19"/>
    <col min="14072" max="14072" width="38.140625" style="19" customWidth="1"/>
    <col min="14073" max="14073" width="45" style="19" customWidth="1"/>
    <col min="14074" max="14075" width="13.140625" style="19" customWidth="1"/>
    <col min="14076" max="14076" width="11.140625" style="19" customWidth="1"/>
    <col min="14077" max="14077" width="29.5703125" style="19" bestFit="1" customWidth="1"/>
    <col min="14078" max="14078" width="68.140625" style="19" customWidth="1"/>
    <col min="14079" max="14079" width="21.140625" style="19" customWidth="1"/>
    <col min="14080" max="14080" width="11.28515625" style="19" bestFit="1" customWidth="1"/>
    <col min="14081" max="14081" width="15.85546875" style="19" bestFit="1" customWidth="1"/>
    <col min="14082" max="14082" width="15.28515625" style="19" bestFit="1" customWidth="1"/>
    <col min="14083" max="14083" width="13.5703125" style="19" bestFit="1" customWidth="1"/>
    <col min="14084" max="14084" width="12.42578125" style="19" customWidth="1"/>
    <col min="14085" max="14085" width="10.85546875" style="19" customWidth="1"/>
    <col min="14086" max="14086" width="26.85546875" style="19" bestFit="1" customWidth="1"/>
    <col min="14087" max="14087" width="16.42578125" style="19" customWidth="1"/>
    <col min="14088" max="14088" width="15.140625" style="19" customWidth="1"/>
    <col min="14089" max="14089" width="13.42578125" style="19" customWidth="1"/>
    <col min="14090" max="14090" width="89.140625" style="19" bestFit="1" customWidth="1"/>
    <col min="14091" max="14327" width="8.7109375" style="19"/>
    <col min="14328" max="14328" width="38.140625" style="19" customWidth="1"/>
    <col min="14329" max="14329" width="45" style="19" customWidth="1"/>
    <col min="14330" max="14331" width="13.140625" style="19" customWidth="1"/>
    <col min="14332" max="14332" width="11.140625" style="19" customWidth="1"/>
    <col min="14333" max="14333" width="29.5703125" style="19" bestFit="1" customWidth="1"/>
    <col min="14334" max="14334" width="68.140625" style="19" customWidth="1"/>
    <col min="14335" max="14335" width="21.140625" style="19" customWidth="1"/>
    <col min="14336" max="14336" width="11.28515625" style="19" bestFit="1" customWidth="1"/>
    <col min="14337" max="14337" width="15.85546875" style="19" bestFit="1" customWidth="1"/>
    <col min="14338" max="14338" width="15.28515625" style="19" bestFit="1" customWidth="1"/>
    <col min="14339" max="14339" width="13.5703125" style="19" bestFit="1" customWidth="1"/>
    <col min="14340" max="14340" width="12.42578125" style="19" customWidth="1"/>
    <col min="14341" max="14341" width="10.85546875" style="19" customWidth="1"/>
    <col min="14342" max="14342" width="26.85546875" style="19" bestFit="1" customWidth="1"/>
    <col min="14343" max="14343" width="16.42578125" style="19" customWidth="1"/>
    <col min="14344" max="14344" width="15.140625" style="19" customWidth="1"/>
    <col min="14345" max="14345" width="13.42578125" style="19" customWidth="1"/>
    <col min="14346" max="14346" width="89.140625" style="19" bestFit="1" customWidth="1"/>
    <col min="14347" max="14583" width="8.7109375" style="19"/>
    <col min="14584" max="14584" width="38.140625" style="19" customWidth="1"/>
    <col min="14585" max="14585" width="45" style="19" customWidth="1"/>
    <col min="14586" max="14587" width="13.140625" style="19" customWidth="1"/>
    <col min="14588" max="14588" width="11.140625" style="19" customWidth="1"/>
    <col min="14589" max="14589" width="29.5703125" style="19" bestFit="1" customWidth="1"/>
    <col min="14590" max="14590" width="68.140625" style="19" customWidth="1"/>
    <col min="14591" max="14591" width="21.140625" style="19" customWidth="1"/>
    <col min="14592" max="14592" width="11.28515625" style="19" bestFit="1" customWidth="1"/>
    <col min="14593" max="14593" width="15.85546875" style="19" bestFit="1" customWidth="1"/>
    <col min="14594" max="14594" width="15.28515625" style="19" bestFit="1" customWidth="1"/>
    <col min="14595" max="14595" width="13.5703125" style="19" bestFit="1" customWidth="1"/>
    <col min="14596" max="14596" width="12.42578125" style="19" customWidth="1"/>
    <col min="14597" max="14597" width="10.85546875" style="19" customWidth="1"/>
    <col min="14598" max="14598" width="26.85546875" style="19" bestFit="1" customWidth="1"/>
    <col min="14599" max="14599" width="16.42578125" style="19" customWidth="1"/>
    <col min="14600" max="14600" width="15.140625" style="19" customWidth="1"/>
    <col min="14601" max="14601" width="13.42578125" style="19" customWidth="1"/>
    <col min="14602" max="14602" width="89.140625" style="19" bestFit="1" customWidth="1"/>
    <col min="14603" max="14839" width="8.7109375" style="19"/>
    <col min="14840" max="14840" width="38.140625" style="19" customWidth="1"/>
    <col min="14841" max="14841" width="45" style="19" customWidth="1"/>
    <col min="14842" max="14843" width="13.140625" style="19" customWidth="1"/>
    <col min="14844" max="14844" width="11.140625" style="19" customWidth="1"/>
    <col min="14845" max="14845" width="29.5703125" style="19" bestFit="1" customWidth="1"/>
    <col min="14846" max="14846" width="68.140625" style="19" customWidth="1"/>
    <col min="14847" max="14847" width="21.140625" style="19" customWidth="1"/>
    <col min="14848" max="14848" width="11.28515625" style="19" bestFit="1" customWidth="1"/>
    <col min="14849" max="14849" width="15.85546875" style="19" bestFit="1" customWidth="1"/>
    <col min="14850" max="14850" width="15.28515625" style="19" bestFit="1" customWidth="1"/>
    <col min="14851" max="14851" width="13.5703125" style="19" bestFit="1" customWidth="1"/>
    <col min="14852" max="14852" width="12.42578125" style="19" customWidth="1"/>
    <col min="14853" max="14853" width="10.85546875" style="19" customWidth="1"/>
    <col min="14854" max="14854" width="26.85546875" style="19" bestFit="1" customWidth="1"/>
    <col min="14855" max="14855" width="16.42578125" style="19" customWidth="1"/>
    <col min="14856" max="14856" width="15.140625" style="19" customWidth="1"/>
    <col min="14857" max="14857" width="13.42578125" style="19" customWidth="1"/>
    <col min="14858" max="14858" width="89.140625" style="19" bestFit="1" customWidth="1"/>
    <col min="14859" max="15095" width="8.7109375" style="19"/>
    <col min="15096" max="15096" width="38.140625" style="19" customWidth="1"/>
    <col min="15097" max="15097" width="45" style="19" customWidth="1"/>
    <col min="15098" max="15099" width="13.140625" style="19" customWidth="1"/>
    <col min="15100" max="15100" width="11.140625" style="19" customWidth="1"/>
    <col min="15101" max="15101" width="29.5703125" style="19" bestFit="1" customWidth="1"/>
    <col min="15102" max="15102" width="68.140625" style="19" customWidth="1"/>
    <col min="15103" max="15103" width="21.140625" style="19" customWidth="1"/>
    <col min="15104" max="15104" width="11.28515625" style="19" bestFit="1" customWidth="1"/>
    <col min="15105" max="15105" width="15.85546875" style="19" bestFit="1" customWidth="1"/>
    <col min="15106" max="15106" width="15.28515625" style="19" bestFit="1" customWidth="1"/>
    <col min="15107" max="15107" width="13.5703125" style="19" bestFit="1" customWidth="1"/>
    <col min="15108" max="15108" width="12.42578125" style="19" customWidth="1"/>
    <col min="15109" max="15109" width="10.85546875" style="19" customWidth="1"/>
    <col min="15110" max="15110" width="26.85546875" style="19" bestFit="1" customWidth="1"/>
    <col min="15111" max="15111" width="16.42578125" style="19" customWidth="1"/>
    <col min="15112" max="15112" width="15.140625" style="19" customWidth="1"/>
    <col min="15113" max="15113" width="13.42578125" style="19" customWidth="1"/>
    <col min="15114" max="15114" width="89.140625" style="19" bestFit="1" customWidth="1"/>
    <col min="15115" max="15351" width="8.7109375" style="19"/>
    <col min="15352" max="15352" width="38.140625" style="19" customWidth="1"/>
    <col min="15353" max="15353" width="45" style="19" customWidth="1"/>
    <col min="15354" max="15355" width="13.140625" style="19" customWidth="1"/>
    <col min="15356" max="15356" width="11.140625" style="19" customWidth="1"/>
    <col min="15357" max="15357" width="29.5703125" style="19" bestFit="1" customWidth="1"/>
    <col min="15358" max="15358" width="68.140625" style="19" customWidth="1"/>
    <col min="15359" max="15359" width="21.140625" style="19" customWidth="1"/>
    <col min="15360" max="15360" width="11.28515625" style="19" bestFit="1" customWidth="1"/>
    <col min="15361" max="15361" width="15.85546875" style="19" bestFit="1" customWidth="1"/>
    <col min="15362" max="15362" width="15.28515625" style="19" bestFit="1" customWidth="1"/>
    <col min="15363" max="15363" width="13.5703125" style="19" bestFit="1" customWidth="1"/>
    <col min="15364" max="15364" width="12.42578125" style="19" customWidth="1"/>
    <col min="15365" max="15365" width="10.85546875" style="19" customWidth="1"/>
    <col min="15366" max="15366" width="26.85546875" style="19" bestFit="1" customWidth="1"/>
    <col min="15367" max="15367" width="16.42578125" style="19" customWidth="1"/>
    <col min="15368" max="15368" width="15.140625" style="19" customWidth="1"/>
    <col min="15369" max="15369" width="13.42578125" style="19" customWidth="1"/>
    <col min="15370" max="15370" width="89.140625" style="19" bestFit="1" customWidth="1"/>
    <col min="15371" max="15607" width="8.7109375" style="19"/>
    <col min="15608" max="15608" width="38.140625" style="19" customWidth="1"/>
    <col min="15609" max="15609" width="45" style="19" customWidth="1"/>
    <col min="15610" max="15611" width="13.140625" style="19" customWidth="1"/>
    <col min="15612" max="15612" width="11.140625" style="19" customWidth="1"/>
    <col min="15613" max="15613" width="29.5703125" style="19" bestFit="1" customWidth="1"/>
    <col min="15614" max="15614" width="68.140625" style="19" customWidth="1"/>
    <col min="15615" max="15615" width="21.140625" style="19" customWidth="1"/>
    <col min="15616" max="15616" width="11.28515625" style="19" bestFit="1" customWidth="1"/>
    <col min="15617" max="15617" width="15.85546875" style="19" bestFit="1" customWidth="1"/>
    <col min="15618" max="15618" width="15.28515625" style="19" bestFit="1" customWidth="1"/>
    <col min="15619" max="15619" width="13.5703125" style="19" bestFit="1" customWidth="1"/>
    <col min="15620" max="15620" width="12.42578125" style="19" customWidth="1"/>
    <col min="15621" max="15621" width="10.85546875" style="19" customWidth="1"/>
    <col min="15622" max="15622" width="26.85546875" style="19" bestFit="1" customWidth="1"/>
    <col min="15623" max="15623" width="16.42578125" style="19" customWidth="1"/>
    <col min="15624" max="15624" width="15.140625" style="19" customWidth="1"/>
    <col min="15625" max="15625" width="13.42578125" style="19" customWidth="1"/>
    <col min="15626" max="15626" width="89.140625" style="19" bestFit="1" customWidth="1"/>
    <col min="15627" max="15863" width="8.7109375" style="19"/>
    <col min="15864" max="15864" width="38.140625" style="19" customWidth="1"/>
    <col min="15865" max="15865" width="45" style="19" customWidth="1"/>
    <col min="15866" max="15867" width="13.140625" style="19" customWidth="1"/>
    <col min="15868" max="15868" width="11.140625" style="19" customWidth="1"/>
    <col min="15869" max="15869" width="29.5703125" style="19" bestFit="1" customWidth="1"/>
    <col min="15870" max="15870" width="68.140625" style="19" customWidth="1"/>
    <col min="15871" max="15871" width="21.140625" style="19" customWidth="1"/>
    <col min="15872" max="15872" width="11.28515625" style="19" bestFit="1" customWidth="1"/>
    <col min="15873" max="15873" width="15.85546875" style="19" bestFit="1" customWidth="1"/>
    <col min="15874" max="15874" width="15.28515625" style="19" bestFit="1" customWidth="1"/>
    <col min="15875" max="15875" width="13.5703125" style="19" bestFit="1" customWidth="1"/>
    <col min="15876" max="15876" width="12.42578125" style="19" customWidth="1"/>
    <col min="15877" max="15877" width="10.85546875" style="19" customWidth="1"/>
    <col min="15878" max="15878" width="26.85546875" style="19" bestFit="1" customWidth="1"/>
    <col min="15879" max="15879" width="16.42578125" style="19" customWidth="1"/>
    <col min="15880" max="15880" width="15.140625" style="19" customWidth="1"/>
    <col min="15881" max="15881" width="13.42578125" style="19" customWidth="1"/>
    <col min="15882" max="15882" width="89.140625" style="19" bestFit="1" customWidth="1"/>
    <col min="15883" max="16119" width="8.7109375" style="19"/>
    <col min="16120" max="16120" width="38.140625" style="19" customWidth="1"/>
    <col min="16121" max="16121" width="45" style="19" customWidth="1"/>
    <col min="16122" max="16123" width="13.140625" style="19" customWidth="1"/>
    <col min="16124" max="16124" width="11.140625" style="19" customWidth="1"/>
    <col min="16125" max="16125" width="29.5703125" style="19" bestFit="1" customWidth="1"/>
    <col min="16126" max="16126" width="68.140625" style="19" customWidth="1"/>
    <col min="16127" max="16127" width="21.140625" style="19" customWidth="1"/>
    <col min="16128" max="16128" width="11.28515625" style="19" bestFit="1" customWidth="1"/>
    <col min="16129" max="16129" width="15.85546875" style="19" bestFit="1" customWidth="1"/>
    <col min="16130" max="16130" width="15.28515625" style="19" bestFit="1" customWidth="1"/>
    <col min="16131" max="16131" width="13.5703125" style="19" bestFit="1" customWidth="1"/>
    <col min="16132" max="16132" width="12.42578125" style="19" customWidth="1"/>
    <col min="16133" max="16133" width="10.85546875" style="19" customWidth="1"/>
    <col min="16134" max="16134" width="26.85546875" style="19" bestFit="1" customWidth="1"/>
    <col min="16135" max="16135" width="16.42578125" style="19" customWidth="1"/>
    <col min="16136" max="16136" width="15.140625" style="19" customWidth="1"/>
    <col min="16137" max="16137" width="13.42578125" style="19" customWidth="1"/>
    <col min="16138" max="16138" width="89.140625" style="19" bestFit="1" customWidth="1"/>
    <col min="16139" max="16383" width="8.7109375" style="19"/>
    <col min="16384" max="16384" width="8.7109375" style="19" customWidth="1"/>
  </cols>
  <sheetData>
    <row r="1" spans="1:16" ht="15" x14ac:dyDescent="0.25">
      <c r="F1" s="91" t="s">
        <v>266</v>
      </c>
      <c r="G1" s="20" t="s">
        <v>0</v>
      </c>
      <c r="H1" s="106" t="s">
        <v>1</v>
      </c>
      <c r="I1" s="106"/>
      <c r="J1" s="21" t="s">
        <v>267</v>
      </c>
    </row>
    <row r="2" spans="1:16" ht="23.25" x14ac:dyDescent="0.35">
      <c r="A2" s="103" t="s">
        <v>264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6" ht="15" thickBot="1" x14ac:dyDescent="0.25"/>
    <row r="4" spans="1:16" ht="15.6" customHeight="1" thickTop="1" x14ac:dyDescent="0.25">
      <c r="A4" s="24" t="s">
        <v>2</v>
      </c>
      <c r="B4" s="25" t="s">
        <v>3</v>
      </c>
      <c r="C4" s="94" t="s">
        <v>294</v>
      </c>
      <c r="D4" s="24" t="s">
        <v>4</v>
      </c>
      <c r="E4" s="104" t="s">
        <v>5</v>
      </c>
      <c r="F4" s="105"/>
      <c r="G4" s="26" t="s">
        <v>6</v>
      </c>
      <c r="H4" s="104" t="s">
        <v>7</v>
      </c>
      <c r="I4" s="105"/>
      <c r="J4" s="27" t="s">
        <v>8</v>
      </c>
    </row>
    <row r="5" spans="1:16" ht="16.350000000000001" customHeight="1" x14ac:dyDescent="0.25">
      <c r="A5" s="28"/>
      <c r="B5" s="29" t="s">
        <v>9</v>
      </c>
      <c r="C5" s="95" t="s">
        <v>295</v>
      </c>
      <c r="D5" s="30" t="s">
        <v>10</v>
      </c>
      <c r="E5" s="31" t="s">
        <v>11</v>
      </c>
      <c r="F5" s="32" t="s">
        <v>12</v>
      </c>
      <c r="G5" s="33" t="s">
        <v>13</v>
      </c>
      <c r="H5" s="31" t="s">
        <v>11</v>
      </c>
      <c r="I5" s="32" t="s">
        <v>12</v>
      </c>
      <c r="J5" s="34" t="s">
        <v>14</v>
      </c>
    </row>
    <row r="6" spans="1:16" ht="15.6" customHeight="1" thickBot="1" x14ac:dyDescent="0.3">
      <c r="A6" s="35"/>
      <c r="B6" s="36" t="s">
        <v>15</v>
      </c>
      <c r="C6" s="96" t="s">
        <v>296</v>
      </c>
      <c r="D6" s="37"/>
      <c r="E6" s="38" t="s">
        <v>16</v>
      </c>
      <c r="F6" s="39" t="s">
        <v>16</v>
      </c>
      <c r="G6" s="40" t="s">
        <v>16</v>
      </c>
      <c r="H6" s="38" t="s">
        <v>16</v>
      </c>
      <c r="I6" s="39" t="s">
        <v>16</v>
      </c>
      <c r="J6" s="41"/>
    </row>
    <row r="7" spans="1:16" ht="13.5" customHeight="1" thickTop="1" x14ac:dyDescent="0.2">
      <c r="A7" s="42" t="s">
        <v>18</v>
      </c>
      <c r="B7" s="42" t="s">
        <v>19</v>
      </c>
      <c r="C7" s="19" t="s">
        <v>297</v>
      </c>
      <c r="D7" s="42" t="s">
        <v>20</v>
      </c>
      <c r="E7" s="7">
        <v>42124</v>
      </c>
      <c r="F7" s="7" t="s">
        <v>265</v>
      </c>
      <c r="G7" s="43"/>
      <c r="H7" s="7" t="s">
        <v>265</v>
      </c>
      <c r="I7" s="7" t="s">
        <v>265</v>
      </c>
      <c r="J7" s="89">
        <v>80940715</v>
      </c>
    </row>
    <row r="8" spans="1:16" x14ac:dyDescent="0.2">
      <c r="A8" s="45" t="s">
        <v>23</v>
      </c>
      <c r="B8" s="92" t="s">
        <v>27</v>
      </c>
      <c r="C8" s="42" t="s">
        <v>303</v>
      </c>
      <c r="D8" s="45" t="s">
        <v>28</v>
      </c>
      <c r="E8" s="7">
        <v>45019</v>
      </c>
      <c r="F8" s="7">
        <v>45940</v>
      </c>
      <c r="G8" s="43">
        <v>45839</v>
      </c>
      <c r="H8" s="7">
        <v>45231</v>
      </c>
      <c r="I8" s="7">
        <v>45596</v>
      </c>
      <c r="J8" s="44">
        <v>62586</v>
      </c>
    </row>
    <row r="9" spans="1:16" x14ac:dyDescent="0.2">
      <c r="A9" s="45" t="s">
        <v>17</v>
      </c>
      <c r="B9" s="19" t="s">
        <v>29</v>
      </c>
      <c r="C9" s="42" t="s">
        <v>297</v>
      </c>
      <c r="D9" s="19" t="s">
        <v>30</v>
      </c>
      <c r="E9" s="16">
        <v>44866</v>
      </c>
      <c r="F9" s="46">
        <v>45961</v>
      </c>
      <c r="G9" s="15">
        <v>45596</v>
      </c>
      <c r="H9" s="7" t="s">
        <v>26</v>
      </c>
      <c r="I9" s="7" t="s">
        <v>26</v>
      </c>
      <c r="J9" s="47">
        <v>541267.26</v>
      </c>
    </row>
    <row r="10" spans="1:16" x14ac:dyDescent="0.2">
      <c r="A10" s="42" t="s">
        <v>31</v>
      </c>
      <c r="B10" s="48" t="s">
        <v>32</v>
      </c>
      <c r="C10" s="42" t="s">
        <v>301</v>
      </c>
      <c r="D10" s="45" t="s">
        <v>33</v>
      </c>
      <c r="E10" s="7">
        <v>45247</v>
      </c>
      <c r="F10" s="7">
        <v>45977</v>
      </c>
      <c r="G10" s="43">
        <v>45793</v>
      </c>
      <c r="H10" s="7">
        <v>45613</v>
      </c>
      <c r="I10" s="7">
        <v>45977</v>
      </c>
      <c r="J10" s="49">
        <v>5980</v>
      </c>
    </row>
    <row r="11" spans="1:16" x14ac:dyDescent="0.2">
      <c r="A11" s="19" t="s">
        <v>34</v>
      </c>
      <c r="B11" s="48" t="s">
        <v>35</v>
      </c>
      <c r="C11" s="42" t="s">
        <v>303</v>
      </c>
      <c r="D11" s="19" t="s">
        <v>36</v>
      </c>
      <c r="E11" s="15">
        <v>44896</v>
      </c>
      <c r="F11" s="46">
        <v>45991</v>
      </c>
      <c r="G11" s="43">
        <v>45807</v>
      </c>
      <c r="H11" s="7">
        <v>45627</v>
      </c>
      <c r="I11" s="15">
        <v>45991</v>
      </c>
      <c r="J11" s="55">
        <v>10500</v>
      </c>
    </row>
    <row r="12" spans="1:16" x14ac:dyDescent="0.2">
      <c r="A12" s="42" t="s">
        <v>37</v>
      </c>
      <c r="B12" s="48" t="s">
        <v>38</v>
      </c>
      <c r="C12" s="3" t="s">
        <v>298</v>
      </c>
      <c r="D12" s="45" t="s">
        <v>39</v>
      </c>
      <c r="E12" s="7">
        <v>45628</v>
      </c>
      <c r="F12" s="7">
        <v>45992</v>
      </c>
      <c r="G12" s="7">
        <v>45809</v>
      </c>
      <c r="H12" s="7">
        <v>45993</v>
      </c>
      <c r="I12" s="7">
        <v>46722</v>
      </c>
      <c r="J12" s="57" t="s">
        <v>40</v>
      </c>
    </row>
    <row r="13" spans="1:16" s="84" customFormat="1" ht="15" x14ac:dyDescent="0.25">
      <c r="A13" s="3" t="s">
        <v>54</v>
      </c>
      <c r="B13" s="97" t="s">
        <v>292</v>
      </c>
      <c r="C13" s="3" t="s">
        <v>300</v>
      </c>
      <c r="D13" s="11" t="s">
        <v>273</v>
      </c>
      <c r="E13" s="83">
        <v>45809</v>
      </c>
      <c r="F13" s="6">
        <v>45992</v>
      </c>
      <c r="G13" s="8" t="s">
        <v>26</v>
      </c>
      <c r="H13" s="6" t="s">
        <v>26</v>
      </c>
      <c r="I13" s="6" t="s">
        <v>26</v>
      </c>
      <c r="J13" s="14">
        <v>49000</v>
      </c>
      <c r="K13" s="1"/>
      <c r="L13" s="1"/>
      <c r="M13" s="1"/>
      <c r="N13" s="1"/>
      <c r="O13" s="1"/>
      <c r="P13" s="1"/>
    </row>
    <row r="14" spans="1:16" s="84" customFormat="1" ht="15" x14ac:dyDescent="0.25">
      <c r="A14" s="3" t="s">
        <v>17</v>
      </c>
      <c r="B14" s="97" t="s">
        <v>286</v>
      </c>
      <c r="C14" s="3" t="s">
        <v>298</v>
      </c>
      <c r="D14" s="11" t="s">
        <v>287</v>
      </c>
      <c r="E14" s="6">
        <v>45880</v>
      </c>
      <c r="F14" s="6">
        <v>46010</v>
      </c>
      <c r="G14" s="8" t="s">
        <v>26</v>
      </c>
      <c r="H14" s="6" t="s">
        <v>26</v>
      </c>
      <c r="I14" s="6" t="s">
        <v>26</v>
      </c>
      <c r="J14" s="13">
        <v>217940</v>
      </c>
      <c r="K14" s="1"/>
      <c r="L14" s="1"/>
      <c r="M14" s="1"/>
      <c r="N14" s="1"/>
      <c r="O14" s="1"/>
      <c r="P14" s="1"/>
    </row>
    <row r="15" spans="1:16" s="84" customFormat="1" ht="15" x14ac:dyDescent="0.25">
      <c r="A15" s="3" t="s">
        <v>291</v>
      </c>
      <c r="B15" s="85" t="s">
        <v>280</v>
      </c>
      <c r="C15" s="3" t="s">
        <v>297</v>
      </c>
      <c r="D15" s="11" t="s">
        <v>281</v>
      </c>
      <c r="E15" s="6">
        <v>45859</v>
      </c>
      <c r="F15" s="6">
        <v>46021</v>
      </c>
      <c r="G15" s="8">
        <v>45991</v>
      </c>
      <c r="H15" s="6">
        <v>46022</v>
      </c>
      <c r="I15" s="6">
        <v>46111</v>
      </c>
      <c r="J15" s="14">
        <v>35000</v>
      </c>
      <c r="K15" s="1"/>
      <c r="L15" s="1"/>
      <c r="M15" s="1"/>
      <c r="N15" s="1"/>
      <c r="O15" s="1"/>
      <c r="P15" s="1"/>
    </row>
    <row r="16" spans="1:16" s="84" customFormat="1" ht="15" x14ac:dyDescent="0.25">
      <c r="A16" s="3" t="s">
        <v>59</v>
      </c>
      <c r="B16" s="98" t="s">
        <v>269</v>
      </c>
      <c r="C16" s="86" t="s">
        <v>297</v>
      </c>
      <c r="D16" s="11" t="s">
        <v>270</v>
      </c>
      <c r="E16" s="6">
        <v>45658</v>
      </c>
      <c r="F16" s="6">
        <v>46022</v>
      </c>
      <c r="G16" s="6" t="s">
        <v>26</v>
      </c>
      <c r="H16" s="6" t="s">
        <v>26</v>
      </c>
      <c r="I16" s="6" t="s">
        <v>26</v>
      </c>
      <c r="J16" s="9">
        <v>5137.0200000000004</v>
      </c>
      <c r="K16" s="1"/>
      <c r="L16" s="1"/>
      <c r="M16" s="1"/>
      <c r="N16" s="1"/>
      <c r="O16" s="1"/>
      <c r="P16" s="1"/>
    </row>
    <row r="17" spans="1:16" s="84" customFormat="1" ht="15" x14ac:dyDescent="0.25">
      <c r="A17" s="11" t="s">
        <v>289</v>
      </c>
      <c r="B17" s="99" t="s">
        <v>271</v>
      </c>
      <c r="C17" s="4" t="s">
        <v>298</v>
      </c>
      <c r="D17" s="11" t="s">
        <v>272</v>
      </c>
      <c r="E17" s="6">
        <v>45796</v>
      </c>
      <c r="F17" s="6">
        <v>46022</v>
      </c>
      <c r="G17" s="8" t="s">
        <v>26</v>
      </c>
      <c r="H17" s="6" t="s">
        <v>26</v>
      </c>
      <c r="I17" s="6" t="s">
        <v>26</v>
      </c>
      <c r="J17" s="10">
        <v>21000</v>
      </c>
      <c r="K17" s="1"/>
      <c r="L17" s="1"/>
      <c r="M17" s="1"/>
      <c r="N17" s="1"/>
      <c r="O17" s="1"/>
      <c r="P17" s="1"/>
    </row>
    <row r="18" spans="1:16" x14ac:dyDescent="0.2">
      <c r="A18" s="45" t="s">
        <v>111</v>
      </c>
      <c r="B18" s="48" t="s">
        <v>41</v>
      </c>
      <c r="C18" s="86" t="s">
        <v>297</v>
      </c>
      <c r="D18" s="45" t="s">
        <v>42</v>
      </c>
      <c r="E18" s="7">
        <v>44562</v>
      </c>
      <c r="F18" s="7">
        <v>46022</v>
      </c>
      <c r="G18" s="7">
        <v>45323</v>
      </c>
      <c r="H18" s="7">
        <v>45658</v>
      </c>
      <c r="I18" s="7">
        <v>46387</v>
      </c>
      <c r="J18" s="50">
        <v>793448.06</v>
      </c>
    </row>
    <row r="19" spans="1:16" x14ac:dyDescent="0.2">
      <c r="A19" s="42" t="s">
        <v>24</v>
      </c>
      <c r="B19" s="48" t="s">
        <v>43</v>
      </c>
      <c r="C19" s="42" t="s">
        <v>301</v>
      </c>
      <c r="D19" s="45" t="s">
        <v>44</v>
      </c>
      <c r="E19" s="46">
        <v>44470</v>
      </c>
      <c r="F19" s="46">
        <v>46022</v>
      </c>
      <c r="G19" s="43">
        <v>45838</v>
      </c>
      <c r="H19" s="7">
        <v>45566</v>
      </c>
      <c r="I19" s="7">
        <v>45930</v>
      </c>
      <c r="J19" s="51">
        <v>11955</v>
      </c>
    </row>
    <row r="20" spans="1:16" ht="13.5" customHeight="1" x14ac:dyDescent="0.2">
      <c r="A20" s="45" t="s">
        <v>45</v>
      </c>
      <c r="B20" s="93" t="s">
        <v>46</v>
      </c>
      <c r="C20" s="4" t="s">
        <v>298</v>
      </c>
      <c r="D20" s="53" t="s">
        <v>47</v>
      </c>
      <c r="E20" s="7">
        <v>44958</v>
      </c>
      <c r="F20" s="7">
        <v>46022</v>
      </c>
      <c r="G20" s="54">
        <v>45838</v>
      </c>
      <c r="H20" s="7">
        <v>45689</v>
      </c>
      <c r="I20" s="7">
        <v>46418</v>
      </c>
      <c r="J20" s="55">
        <v>500000</v>
      </c>
    </row>
    <row r="21" spans="1:16" x14ac:dyDescent="0.2">
      <c r="A21" s="45" t="s">
        <v>45</v>
      </c>
      <c r="B21" s="53" t="s">
        <v>48</v>
      </c>
      <c r="C21" s="42" t="s">
        <v>303</v>
      </c>
      <c r="D21" s="53" t="s">
        <v>47</v>
      </c>
      <c r="E21" s="7">
        <v>44958</v>
      </c>
      <c r="F21" s="7">
        <v>46022</v>
      </c>
      <c r="G21" s="54">
        <v>45838</v>
      </c>
      <c r="H21" s="7">
        <v>45689</v>
      </c>
      <c r="I21" s="7">
        <v>46418</v>
      </c>
      <c r="J21" s="55">
        <v>500000</v>
      </c>
    </row>
    <row r="22" spans="1:16" ht="12" customHeight="1" x14ac:dyDescent="0.2">
      <c r="A22" s="19" t="s">
        <v>34</v>
      </c>
      <c r="B22" s="48" t="s">
        <v>49</v>
      </c>
      <c r="C22" s="4" t="s">
        <v>298</v>
      </c>
      <c r="D22" s="45" t="s">
        <v>50</v>
      </c>
      <c r="E22" s="7">
        <v>44197</v>
      </c>
      <c r="F22" s="7">
        <v>46022</v>
      </c>
      <c r="G22" s="43">
        <v>45838</v>
      </c>
      <c r="H22" s="7">
        <v>45292</v>
      </c>
      <c r="I22" s="7">
        <v>46022</v>
      </c>
      <c r="J22" s="56">
        <v>28500</v>
      </c>
    </row>
    <row r="23" spans="1:16" s="84" customFormat="1" ht="29.25" x14ac:dyDescent="0.25">
      <c r="A23" s="85" t="s">
        <v>243</v>
      </c>
      <c r="B23" s="97" t="s">
        <v>282</v>
      </c>
      <c r="C23" s="86" t="s">
        <v>297</v>
      </c>
      <c r="D23" s="87" t="s">
        <v>283</v>
      </c>
      <c r="E23" s="6">
        <v>45873</v>
      </c>
      <c r="F23" s="6">
        <v>46027</v>
      </c>
      <c r="G23" s="8" t="s">
        <v>26</v>
      </c>
      <c r="H23" s="6" t="s">
        <v>26</v>
      </c>
      <c r="I23" s="6" t="s">
        <v>26</v>
      </c>
      <c r="J23" s="14">
        <v>1377049.68</v>
      </c>
      <c r="K23" s="1"/>
      <c r="L23" s="1"/>
      <c r="M23" s="1"/>
      <c r="N23" s="1"/>
      <c r="O23" s="17"/>
      <c r="P23" s="1"/>
    </row>
    <row r="24" spans="1:16" x14ac:dyDescent="0.2">
      <c r="A24" s="42" t="s">
        <v>51</v>
      </c>
      <c r="B24" s="48" t="s">
        <v>52</v>
      </c>
      <c r="C24" s="4" t="s">
        <v>298</v>
      </c>
      <c r="D24" s="45" t="s">
        <v>53</v>
      </c>
      <c r="E24" s="7">
        <v>45299</v>
      </c>
      <c r="F24" s="7">
        <v>46029</v>
      </c>
      <c r="G24" s="7">
        <v>45809</v>
      </c>
      <c r="H24" s="7">
        <v>46030</v>
      </c>
      <c r="I24" s="7">
        <v>46759</v>
      </c>
      <c r="J24" s="49">
        <v>500000</v>
      </c>
    </row>
    <row r="25" spans="1:16" ht="15" x14ac:dyDescent="0.2">
      <c r="A25" s="42" t="s">
        <v>51</v>
      </c>
      <c r="B25" s="48" t="s">
        <v>110</v>
      </c>
      <c r="C25" s="4" t="s">
        <v>298</v>
      </c>
      <c r="D25" s="45" t="s">
        <v>53</v>
      </c>
      <c r="E25" s="7">
        <v>45299</v>
      </c>
      <c r="F25" s="7">
        <v>46029</v>
      </c>
      <c r="G25" s="7">
        <v>45809</v>
      </c>
      <c r="H25" s="7">
        <v>46030</v>
      </c>
      <c r="I25" s="7">
        <v>46759</v>
      </c>
      <c r="J25" s="49">
        <v>500000</v>
      </c>
      <c r="K25" s="82"/>
      <c r="L25" s="82"/>
      <c r="M25" s="82"/>
      <c r="N25" s="82"/>
    </row>
    <row r="26" spans="1:16" x14ac:dyDescent="0.2">
      <c r="A26" s="42" t="s">
        <v>54</v>
      </c>
      <c r="B26" s="48" t="s">
        <v>55</v>
      </c>
      <c r="C26" s="4" t="s">
        <v>298</v>
      </c>
      <c r="D26" s="45" t="s">
        <v>56</v>
      </c>
      <c r="E26" s="7">
        <v>44228</v>
      </c>
      <c r="F26" s="7">
        <v>46054</v>
      </c>
      <c r="G26" s="7">
        <v>45689</v>
      </c>
      <c r="H26" s="7" t="s">
        <v>21</v>
      </c>
      <c r="I26" s="7" t="s">
        <v>21</v>
      </c>
      <c r="J26" s="51">
        <v>130000</v>
      </c>
    </row>
    <row r="27" spans="1:16" x14ac:dyDescent="0.2">
      <c r="A27" s="42" t="s">
        <v>31</v>
      </c>
      <c r="B27" s="48" t="s">
        <v>57</v>
      </c>
      <c r="C27" s="42" t="s">
        <v>297</v>
      </c>
      <c r="D27" s="45" t="s">
        <v>58</v>
      </c>
      <c r="E27" s="7">
        <v>43373</v>
      </c>
      <c r="F27" s="7">
        <v>46058</v>
      </c>
      <c r="G27" s="7">
        <v>45536</v>
      </c>
      <c r="H27" s="7">
        <v>45930</v>
      </c>
      <c r="I27" s="7">
        <v>48851</v>
      </c>
      <c r="J27" s="56">
        <v>503092</v>
      </c>
    </row>
    <row r="28" spans="1:16" x14ac:dyDescent="0.2">
      <c r="A28" s="45" t="s">
        <v>59</v>
      </c>
      <c r="B28" s="48" t="s">
        <v>60</v>
      </c>
      <c r="C28" s="42" t="s">
        <v>297</v>
      </c>
      <c r="D28" s="45" t="s">
        <v>61</v>
      </c>
      <c r="E28" s="7">
        <v>45342</v>
      </c>
      <c r="F28" s="7">
        <v>46073</v>
      </c>
      <c r="G28" s="15">
        <v>45889</v>
      </c>
      <c r="H28" s="7" t="s">
        <v>26</v>
      </c>
      <c r="I28" s="7" t="s">
        <v>26</v>
      </c>
      <c r="J28" s="55" t="s">
        <v>62</v>
      </c>
    </row>
    <row r="29" spans="1:16" x14ac:dyDescent="0.2">
      <c r="A29" s="42" t="s">
        <v>63</v>
      </c>
      <c r="B29" s="48" t="s">
        <v>64</v>
      </c>
      <c r="C29" s="42" t="s">
        <v>297</v>
      </c>
      <c r="D29" s="45" t="s">
        <v>65</v>
      </c>
      <c r="E29" s="7">
        <v>44256</v>
      </c>
      <c r="F29" s="7">
        <v>46081</v>
      </c>
      <c r="G29" s="43">
        <v>45748</v>
      </c>
      <c r="H29" s="7">
        <v>45352</v>
      </c>
      <c r="I29" s="7">
        <v>46081</v>
      </c>
      <c r="J29" s="57">
        <v>42000</v>
      </c>
    </row>
    <row r="30" spans="1:16" ht="12.75" customHeight="1" x14ac:dyDescent="0.2">
      <c r="A30" s="45" t="s">
        <v>24</v>
      </c>
      <c r="B30" s="92" t="s">
        <v>27</v>
      </c>
      <c r="C30" s="42" t="s">
        <v>303</v>
      </c>
      <c r="D30" s="19" t="s">
        <v>66</v>
      </c>
      <c r="E30" s="16">
        <v>44990</v>
      </c>
      <c r="F30" s="46">
        <v>46085</v>
      </c>
      <c r="G30" s="15">
        <v>45904</v>
      </c>
      <c r="H30" s="7">
        <v>46086</v>
      </c>
      <c r="I30" s="7">
        <v>46816</v>
      </c>
      <c r="J30" s="55">
        <v>243056.61</v>
      </c>
    </row>
    <row r="31" spans="1:16" x14ac:dyDescent="0.2">
      <c r="A31" s="45" t="s">
        <v>17</v>
      </c>
      <c r="B31" s="48" t="s">
        <v>67</v>
      </c>
      <c r="C31" s="3" t="s">
        <v>298</v>
      </c>
      <c r="D31" s="45" t="s">
        <v>68</v>
      </c>
      <c r="E31" s="15">
        <v>45748</v>
      </c>
      <c r="F31" s="7">
        <v>46112</v>
      </c>
      <c r="G31" s="15">
        <v>45901</v>
      </c>
      <c r="H31" s="16" t="s">
        <v>26</v>
      </c>
      <c r="I31" s="15" t="s">
        <v>26</v>
      </c>
      <c r="J31" s="56">
        <v>26830.44</v>
      </c>
    </row>
    <row r="32" spans="1:16" x14ac:dyDescent="0.2">
      <c r="A32" s="45" t="s">
        <v>23</v>
      </c>
      <c r="B32" s="19" t="s">
        <v>69</v>
      </c>
      <c r="C32" s="3" t="s">
        <v>298</v>
      </c>
      <c r="D32" s="45" t="s">
        <v>70</v>
      </c>
      <c r="E32" s="7">
        <v>45494</v>
      </c>
      <c r="F32" s="7">
        <v>46112</v>
      </c>
      <c r="G32" s="54">
        <v>45930</v>
      </c>
      <c r="H32" s="7">
        <v>45860</v>
      </c>
      <c r="I32" s="7">
        <v>46589</v>
      </c>
      <c r="J32" s="56">
        <v>17000</v>
      </c>
    </row>
    <row r="33" spans="1:14" x14ac:dyDescent="0.2">
      <c r="A33" s="42" t="s">
        <v>71</v>
      </c>
      <c r="B33" s="48" t="s">
        <v>72</v>
      </c>
      <c r="C33" s="42" t="s">
        <v>297</v>
      </c>
      <c r="D33" s="45" t="s">
        <v>73</v>
      </c>
      <c r="E33" s="7">
        <v>42095</v>
      </c>
      <c r="F33" s="7">
        <v>46112</v>
      </c>
      <c r="G33" s="54">
        <v>45809</v>
      </c>
      <c r="H33" s="7">
        <v>45748</v>
      </c>
      <c r="I33" s="7">
        <v>47573</v>
      </c>
      <c r="J33" s="51">
        <v>135000</v>
      </c>
    </row>
    <row r="34" spans="1:14" ht="12.75" customHeight="1" x14ac:dyDescent="0.2">
      <c r="A34" s="19" t="s">
        <v>34</v>
      </c>
      <c r="B34" s="48" t="s">
        <v>74</v>
      </c>
      <c r="C34" s="42" t="s">
        <v>297</v>
      </c>
      <c r="D34" s="45" t="s">
        <v>75</v>
      </c>
      <c r="E34" s="7">
        <v>43466</v>
      </c>
      <c r="F34" s="7">
        <v>46112</v>
      </c>
      <c r="G34" s="7">
        <v>45748</v>
      </c>
      <c r="H34" s="7">
        <v>46113</v>
      </c>
      <c r="I34" s="7">
        <v>49034</v>
      </c>
      <c r="J34" s="51">
        <v>600000</v>
      </c>
    </row>
    <row r="35" spans="1:14" x14ac:dyDescent="0.2">
      <c r="A35" s="45" t="s">
        <v>76</v>
      </c>
      <c r="B35" s="48" t="s">
        <v>77</v>
      </c>
      <c r="C35" s="42" t="s">
        <v>297</v>
      </c>
      <c r="D35" s="58" t="s">
        <v>78</v>
      </c>
      <c r="E35" s="7">
        <v>45017</v>
      </c>
      <c r="F35" s="7">
        <v>46112</v>
      </c>
      <c r="G35" s="7">
        <v>45930</v>
      </c>
      <c r="H35" s="7">
        <v>46113</v>
      </c>
      <c r="I35" s="7">
        <v>46843</v>
      </c>
      <c r="J35" s="51">
        <v>47102.34</v>
      </c>
    </row>
    <row r="36" spans="1:14" ht="15" x14ac:dyDescent="0.2">
      <c r="A36" s="45" t="s">
        <v>79</v>
      </c>
      <c r="B36" s="48" t="s">
        <v>80</v>
      </c>
      <c r="C36" s="4" t="s">
        <v>298</v>
      </c>
      <c r="D36" s="58" t="s">
        <v>81</v>
      </c>
      <c r="E36" s="7">
        <v>45017</v>
      </c>
      <c r="F36" s="7">
        <v>46112</v>
      </c>
      <c r="G36" s="7">
        <v>45383</v>
      </c>
      <c r="H36" s="7">
        <v>45747</v>
      </c>
      <c r="I36" s="7">
        <v>46843</v>
      </c>
      <c r="J36" s="57">
        <v>93473</v>
      </c>
      <c r="K36" s="82"/>
      <c r="L36" s="82"/>
      <c r="M36" s="82"/>
      <c r="N36" s="82"/>
    </row>
    <row r="37" spans="1:14" ht="15" x14ac:dyDescent="0.2">
      <c r="A37" s="42" t="s">
        <v>82</v>
      </c>
      <c r="B37" s="48" t="s">
        <v>83</v>
      </c>
      <c r="C37" s="42" t="s">
        <v>303</v>
      </c>
      <c r="D37" s="19" t="s">
        <v>84</v>
      </c>
      <c r="E37" s="59">
        <v>45748</v>
      </c>
      <c r="F37" s="7">
        <v>46112</v>
      </c>
      <c r="G37" s="7">
        <v>45930</v>
      </c>
      <c r="H37" s="7" t="s">
        <v>21</v>
      </c>
      <c r="I37" s="7" t="s">
        <v>21</v>
      </c>
      <c r="J37" s="56">
        <v>13468.16</v>
      </c>
      <c r="K37" s="82"/>
      <c r="L37" s="82"/>
      <c r="M37" s="82"/>
      <c r="N37" s="82"/>
    </row>
    <row r="38" spans="1:14" ht="15" x14ac:dyDescent="0.2">
      <c r="A38" s="42" t="s">
        <v>79</v>
      </c>
      <c r="B38" s="48" t="s">
        <v>85</v>
      </c>
      <c r="C38" s="42" t="s">
        <v>304</v>
      </c>
      <c r="D38" s="19" t="s">
        <v>86</v>
      </c>
      <c r="E38" s="59">
        <v>45748</v>
      </c>
      <c r="F38" s="7">
        <v>46112</v>
      </c>
      <c r="G38" s="7">
        <v>45930</v>
      </c>
      <c r="H38" s="7" t="s">
        <v>21</v>
      </c>
      <c r="I38" s="7" t="s">
        <v>21</v>
      </c>
      <c r="J38" s="56">
        <v>50000</v>
      </c>
      <c r="K38" s="82"/>
      <c r="L38" s="82"/>
      <c r="M38" s="82"/>
      <c r="N38" s="82"/>
    </row>
    <row r="39" spans="1:14" ht="15" x14ac:dyDescent="0.2">
      <c r="A39" s="42" t="s">
        <v>87</v>
      </c>
      <c r="B39" s="48" t="s">
        <v>88</v>
      </c>
      <c r="C39" s="42" t="s">
        <v>303</v>
      </c>
      <c r="D39" s="45" t="s">
        <v>89</v>
      </c>
      <c r="E39" s="7">
        <v>45029</v>
      </c>
      <c r="F39" s="7">
        <v>46124</v>
      </c>
      <c r="G39" s="7">
        <v>45930</v>
      </c>
      <c r="H39" s="7" t="s">
        <v>26</v>
      </c>
      <c r="I39" s="7" t="s">
        <v>26</v>
      </c>
      <c r="J39" s="60">
        <v>24990</v>
      </c>
      <c r="K39" s="82"/>
      <c r="L39" s="82"/>
      <c r="M39" s="82"/>
      <c r="N39" s="82"/>
    </row>
    <row r="40" spans="1:14" ht="15" x14ac:dyDescent="0.2">
      <c r="A40" s="42" t="s">
        <v>54</v>
      </c>
      <c r="B40" s="48" t="s">
        <v>90</v>
      </c>
      <c r="C40" s="42" t="s">
        <v>301</v>
      </c>
      <c r="D40" s="45" t="s">
        <v>91</v>
      </c>
      <c r="E40" s="7">
        <v>45777</v>
      </c>
      <c r="F40" s="7">
        <v>46141</v>
      </c>
      <c r="G40" s="7">
        <v>46294</v>
      </c>
      <c r="H40" s="7" t="s">
        <v>21</v>
      </c>
      <c r="I40" s="7" t="s">
        <v>21</v>
      </c>
      <c r="J40" s="56" t="s">
        <v>92</v>
      </c>
      <c r="K40" s="82"/>
      <c r="L40" s="82"/>
      <c r="M40" s="82"/>
      <c r="N40" s="82"/>
    </row>
    <row r="41" spans="1:14" ht="15" x14ac:dyDescent="0.2">
      <c r="A41" s="42" t="s">
        <v>54</v>
      </c>
      <c r="B41" s="48" t="s">
        <v>93</v>
      </c>
      <c r="C41" s="42" t="s">
        <v>301</v>
      </c>
      <c r="D41" s="45" t="s">
        <v>94</v>
      </c>
      <c r="E41" s="15">
        <v>45778</v>
      </c>
      <c r="F41" s="15">
        <v>46142</v>
      </c>
      <c r="G41" s="15">
        <v>45960</v>
      </c>
      <c r="H41" s="16">
        <v>46143</v>
      </c>
      <c r="I41" s="15">
        <v>46507</v>
      </c>
      <c r="J41" s="51" t="s">
        <v>95</v>
      </c>
      <c r="K41" s="82"/>
      <c r="L41" s="82"/>
      <c r="M41" s="82"/>
      <c r="N41" s="82"/>
    </row>
    <row r="42" spans="1:14" ht="15" x14ac:dyDescent="0.2">
      <c r="A42" s="19" t="s">
        <v>34</v>
      </c>
      <c r="B42" s="48" t="s">
        <v>96</v>
      </c>
      <c r="C42" s="42" t="s">
        <v>297</v>
      </c>
      <c r="D42" s="45" t="s">
        <v>97</v>
      </c>
      <c r="E42" s="7">
        <v>45047</v>
      </c>
      <c r="F42" s="7">
        <v>46142</v>
      </c>
      <c r="G42" s="7">
        <v>45962</v>
      </c>
      <c r="H42" s="7">
        <v>46143</v>
      </c>
      <c r="I42" s="7">
        <v>46873</v>
      </c>
      <c r="J42" s="57">
        <v>210000</v>
      </c>
      <c r="K42" s="82"/>
      <c r="L42" s="82"/>
      <c r="M42" s="82"/>
      <c r="N42" s="82"/>
    </row>
    <row r="43" spans="1:14" ht="15" x14ac:dyDescent="0.2">
      <c r="A43" s="42" t="s">
        <v>98</v>
      </c>
      <c r="B43" s="48" t="s">
        <v>99</v>
      </c>
      <c r="C43" s="42" t="s">
        <v>301</v>
      </c>
      <c r="D43" s="45" t="s">
        <v>100</v>
      </c>
      <c r="E43" s="7">
        <v>45413</v>
      </c>
      <c r="F43" s="7">
        <v>46142</v>
      </c>
      <c r="G43" s="7">
        <v>45930</v>
      </c>
      <c r="H43" s="7">
        <v>46143</v>
      </c>
      <c r="I43" s="7">
        <v>46507</v>
      </c>
      <c r="J43" s="50">
        <v>490000</v>
      </c>
      <c r="K43" s="82"/>
      <c r="L43" s="82"/>
      <c r="M43" s="82"/>
      <c r="N43" s="82"/>
    </row>
    <row r="44" spans="1:14" ht="15" x14ac:dyDescent="0.2">
      <c r="A44" s="42" t="s">
        <v>98</v>
      </c>
      <c r="B44" s="48" t="s">
        <v>101</v>
      </c>
      <c r="C44" s="42" t="s">
        <v>297</v>
      </c>
      <c r="D44" s="45" t="s">
        <v>100</v>
      </c>
      <c r="E44" s="7">
        <v>45413</v>
      </c>
      <c r="F44" s="7">
        <v>46142</v>
      </c>
      <c r="G44" s="7">
        <v>45930</v>
      </c>
      <c r="H44" s="7">
        <v>46143</v>
      </c>
      <c r="I44" s="7">
        <v>46507</v>
      </c>
      <c r="J44" s="50">
        <v>490000</v>
      </c>
      <c r="K44" s="82"/>
      <c r="L44" s="82"/>
      <c r="M44" s="82"/>
      <c r="N44" s="82"/>
    </row>
    <row r="45" spans="1:14" ht="15" x14ac:dyDescent="0.2">
      <c r="A45" s="42" t="s">
        <v>98</v>
      </c>
      <c r="B45" s="48" t="s">
        <v>102</v>
      </c>
      <c r="C45" s="42" t="s">
        <v>297</v>
      </c>
      <c r="D45" s="45" t="s">
        <v>100</v>
      </c>
      <c r="E45" s="7">
        <v>45413</v>
      </c>
      <c r="F45" s="7">
        <v>46142</v>
      </c>
      <c r="G45" s="7">
        <v>45930</v>
      </c>
      <c r="H45" s="7">
        <v>46143</v>
      </c>
      <c r="I45" s="7">
        <v>46507</v>
      </c>
      <c r="J45" s="50">
        <v>490000</v>
      </c>
      <c r="K45" s="82"/>
      <c r="L45" s="82"/>
      <c r="M45" s="82"/>
      <c r="N45" s="82"/>
    </row>
    <row r="46" spans="1:14" ht="15" x14ac:dyDescent="0.2">
      <c r="A46" s="42" t="s">
        <v>98</v>
      </c>
      <c r="B46" s="48" t="s">
        <v>103</v>
      </c>
      <c r="C46" s="42" t="s">
        <v>298</v>
      </c>
      <c r="D46" s="45" t="s">
        <v>100</v>
      </c>
      <c r="E46" s="7">
        <v>45413</v>
      </c>
      <c r="F46" s="7">
        <v>46142</v>
      </c>
      <c r="G46" s="7">
        <v>45930</v>
      </c>
      <c r="H46" s="7">
        <v>46143</v>
      </c>
      <c r="I46" s="7">
        <v>46507</v>
      </c>
      <c r="J46" s="50">
        <v>490000</v>
      </c>
      <c r="K46" s="82"/>
      <c r="L46" s="82"/>
      <c r="M46" s="82"/>
      <c r="N46" s="82"/>
    </row>
    <row r="47" spans="1:14" ht="15" x14ac:dyDescent="0.2">
      <c r="A47" s="42" t="s">
        <v>98</v>
      </c>
      <c r="B47" s="48" t="s">
        <v>104</v>
      </c>
      <c r="C47" s="42" t="s">
        <v>298</v>
      </c>
      <c r="D47" s="45" t="s">
        <v>100</v>
      </c>
      <c r="E47" s="7">
        <v>45413</v>
      </c>
      <c r="F47" s="7">
        <v>46142</v>
      </c>
      <c r="G47" s="7">
        <v>45930</v>
      </c>
      <c r="H47" s="7">
        <v>46143</v>
      </c>
      <c r="I47" s="7">
        <v>46507</v>
      </c>
      <c r="J47" s="50">
        <v>490000</v>
      </c>
      <c r="K47" s="82"/>
      <c r="L47" s="82"/>
      <c r="M47" s="82"/>
      <c r="N47" s="82"/>
    </row>
    <row r="48" spans="1:14" ht="15" x14ac:dyDescent="0.2">
      <c r="A48" s="42" t="s">
        <v>98</v>
      </c>
      <c r="B48" s="48" t="s">
        <v>105</v>
      </c>
      <c r="C48" s="42" t="s">
        <v>297</v>
      </c>
      <c r="D48" s="45" t="s">
        <v>100</v>
      </c>
      <c r="E48" s="7">
        <v>45413</v>
      </c>
      <c r="F48" s="7">
        <v>46142</v>
      </c>
      <c r="G48" s="46">
        <v>45930</v>
      </c>
      <c r="H48" s="7">
        <v>46143</v>
      </c>
      <c r="I48" s="7">
        <v>46507</v>
      </c>
      <c r="J48" s="50">
        <v>490000</v>
      </c>
      <c r="K48" s="82"/>
      <c r="L48" s="82"/>
      <c r="M48" s="82"/>
      <c r="N48" s="82"/>
    </row>
    <row r="49" spans="1:16" ht="13.5" customHeight="1" x14ac:dyDescent="0.2">
      <c r="A49" s="45" t="s">
        <v>111</v>
      </c>
      <c r="B49" s="48" t="s">
        <v>106</v>
      </c>
      <c r="C49" s="42" t="s">
        <v>298</v>
      </c>
      <c r="D49" s="45" t="s">
        <v>107</v>
      </c>
      <c r="E49" s="7">
        <v>45054</v>
      </c>
      <c r="F49" s="7">
        <v>46149</v>
      </c>
      <c r="G49" s="46">
        <v>45968</v>
      </c>
      <c r="H49" s="7">
        <v>46150</v>
      </c>
      <c r="I49" s="7">
        <v>46880</v>
      </c>
      <c r="J49" s="57">
        <v>123050</v>
      </c>
      <c r="K49" s="82"/>
      <c r="L49" s="82"/>
      <c r="M49" s="82"/>
      <c r="N49" s="82"/>
    </row>
    <row r="50" spans="1:16" ht="15" x14ac:dyDescent="0.2">
      <c r="A50" s="45" t="s">
        <v>59</v>
      </c>
      <c r="B50" s="48" t="s">
        <v>108</v>
      </c>
      <c r="C50" s="42" t="s">
        <v>301</v>
      </c>
      <c r="D50" s="45" t="s">
        <v>109</v>
      </c>
      <c r="E50" s="7">
        <v>44743</v>
      </c>
      <c r="F50" s="7">
        <v>46203</v>
      </c>
      <c r="G50" s="61">
        <v>45992</v>
      </c>
      <c r="H50" s="7">
        <v>45474</v>
      </c>
      <c r="I50" s="7">
        <v>46203</v>
      </c>
      <c r="J50" s="57">
        <v>14000</v>
      </c>
      <c r="K50" s="82"/>
      <c r="L50" s="82"/>
      <c r="M50" s="82"/>
      <c r="N50" s="82"/>
    </row>
    <row r="51" spans="1:16" s="84" customFormat="1" ht="15.75" x14ac:dyDescent="0.25">
      <c r="A51" s="3" t="s">
        <v>24</v>
      </c>
      <c r="B51" s="97" t="s">
        <v>305</v>
      </c>
      <c r="C51" s="3" t="s">
        <v>297</v>
      </c>
      <c r="D51" s="11" t="s">
        <v>275</v>
      </c>
      <c r="E51" s="83">
        <v>45824</v>
      </c>
      <c r="F51" s="6">
        <v>46189</v>
      </c>
      <c r="G51" s="83" t="s">
        <v>26</v>
      </c>
      <c r="H51" s="12" t="s">
        <v>26</v>
      </c>
      <c r="I51" s="83" t="s">
        <v>26</v>
      </c>
      <c r="J51" s="14">
        <v>49413.18</v>
      </c>
      <c r="K51" s="82"/>
      <c r="L51" s="82"/>
      <c r="M51" s="82"/>
      <c r="N51" s="82"/>
      <c r="O51" s="2"/>
      <c r="P51" s="2"/>
    </row>
    <row r="52" spans="1:16" s="84" customFormat="1" ht="15.75" x14ac:dyDescent="0.25">
      <c r="A52" s="11" t="s">
        <v>25</v>
      </c>
      <c r="B52" s="97" t="s">
        <v>276</v>
      </c>
      <c r="C52" s="3" t="s">
        <v>299</v>
      </c>
      <c r="D52" s="11" t="s">
        <v>277</v>
      </c>
      <c r="E52" s="6">
        <v>45839</v>
      </c>
      <c r="F52" s="6">
        <v>46203</v>
      </c>
      <c r="G52" s="5" t="s">
        <v>26</v>
      </c>
      <c r="H52" s="5" t="s">
        <v>26</v>
      </c>
      <c r="I52" s="5" t="s">
        <v>26</v>
      </c>
      <c r="J52" s="14">
        <v>289550</v>
      </c>
      <c r="K52" s="82"/>
      <c r="L52" s="82"/>
      <c r="M52" s="82"/>
      <c r="N52" s="82"/>
      <c r="O52" s="1"/>
      <c r="P52" s="1"/>
    </row>
    <row r="53" spans="1:16" customFormat="1" ht="15.75" x14ac:dyDescent="0.25">
      <c r="A53" s="3" t="s">
        <v>24</v>
      </c>
      <c r="B53" s="97" t="s">
        <v>278</v>
      </c>
      <c r="C53" s="3" t="s">
        <v>298</v>
      </c>
      <c r="D53" s="85" t="s">
        <v>279</v>
      </c>
      <c r="E53" s="6">
        <v>45845</v>
      </c>
      <c r="F53" s="6">
        <v>46210</v>
      </c>
      <c r="G53" s="8">
        <v>46029</v>
      </c>
      <c r="H53" s="6" t="s">
        <v>26</v>
      </c>
      <c r="I53" s="6" t="s">
        <v>26</v>
      </c>
      <c r="J53" s="14">
        <v>40365</v>
      </c>
      <c r="K53" s="82"/>
      <c r="L53" s="82"/>
      <c r="M53" s="82"/>
      <c r="N53" s="82"/>
      <c r="O53" s="82"/>
      <c r="P53" s="82"/>
    </row>
    <row r="54" spans="1:16" ht="15" x14ac:dyDescent="0.2">
      <c r="A54" s="45" t="s">
        <v>111</v>
      </c>
      <c r="B54" s="48" t="s">
        <v>112</v>
      </c>
      <c r="C54" s="42" t="s">
        <v>297</v>
      </c>
      <c r="D54" s="62" t="s">
        <v>113</v>
      </c>
      <c r="E54" s="7">
        <v>45488</v>
      </c>
      <c r="F54" s="7">
        <v>46249</v>
      </c>
      <c r="G54" s="7">
        <v>46036</v>
      </c>
      <c r="H54" s="7">
        <v>45853</v>
      </c>
      <c r="I54" s="7">
        <v>46582</v>
      </c>
      <c r="J54" s="51">
        <v>45360</v>
      </c>
      <c r="K54" s="82"/>
      <c r="L54" s="82"/>
      <c r="M54" s="82"/>
      <c r="N54" s="82"/>
    </row>
    <row r="55" spans="1:16" ht="15" x14ac:dyDescent="0.2">
      <c r="A55" s="42" t="s">
        <v>24</v>
      </c>
      <c r="B55" s="48" t="s">
        <v>114</v>
      </c>
      <c r="C55" s="42" t="s">
        <v>298</v>
      </c>
      <c r="D55" s="45" t="s">
        <v>115</v>
      </c>
      <c r="E55" s="7">
        <v>45520</v>
      </c>
      <c r="F55" s="7">
        <v>46249</v>
      </c>
      <c r="G55" s="46">
        <v>46054</v>
      </c>
      <c r="H55" s="16">
        <v>46250</v>
      </c>
      <c r="I55" s="46">
        <v>46980</v>
      </c>
      <c r="J55" s="57" t="s">
        <v>116</v>
      </c>
      <c r="K55" s="82"/>
      <c r="L55" s="82"/>
      <c r="M55" s="82"/>
      <c r="N55" s="82"/>
    </row>
    <row r="56" spans="1:16" ht="13.5" customHeight="1" x14ac:dyDescent="0.2">
      <c r="A56" s="42" t="s">
        <v>31</v>
      </c>
      <c r="B56" s="48" t="s">
        <v>117</v>
      </c>
      <c r="C56" s="42" t="s">
        <v>298</v>
      </c>
      <c r="D56" s="45" t="s">
        <v>118</v>
      </c>
      <c r="E56" s="7">
        <v>45523</v>
      </c>
      <c r="F56" s="7">
        <v>46252</v>
      </c>
      <c r="G56" s="46">
        <v>46054</v>
      </c>
      <c r="H56" s="16">
        <v>46253</v>
      </c>
      <c r="I56" s="46">
        <v>46617</v>
      </c>
      <c r="J56" s="44">
        <v>18400</v>
      </c>
      <c r="K56" s="82"/>
      <c r="L56" s="82"/>
      <c r="M56" s="82"/>
      <c r="N56" s="82"/>
    </row>
    <row r="57" spans="1:16" customFormat="1" ht="15.75" x14ac:dyDescent="0.25">
      <c r="A57" s="3" t="s">
        <v>24</v>
      </c>
      <c r="B57" s="97" t="s">
        <v>284</v>
      </c>
      <c r="C57" s="3" t="s">
        <v>297</v>
      </c>
      <c r="D57" s="11" t="s">
        <v>285</v>
      </c>
      <c r="E57" s="6">
        <v>45901</v>
      </c>
      <c r="F57" s="6">
        <v>46265</v>
      </c>
      <c r="G57" s="8" t="s">
        <v>26</v>
      </c>
      <c r="H57" s="6" t="s">
        <v>26</v>
      </c>
      <c r="I57" s="6" t="s">
        <v>26</v>
      </c>
      <c r="J57" s="14">
        <v>115000</v>
      </c>
      <c r="K57" s="82"/>
      <c r="L57" s="82"/>
      <c r="M57" s="82"/>
      <c r="N57" s="82"/>
      <c r="O57" s="82"/>
      <c r="P57" s="82"/>
    </row>
    <row r="58" spans="1:16" x14ac:dyDescent="0.2">
      <c r="A58" s="45" t="s">
        <v>111</v>
      </c>
      <c r="B58" s="48" t="s">
        <v>119</v>
      </c>
      <c r="C58" s="3" t="s">
        <v>299</v>
      </c>
      <c r="D58" s="45" t="s">
        <v>120</v>
      </c>
      <c r="E58" s="7">
        <v>45536</v>
      </c>
      <c r="F58" s="7">
        <v>46265</v>
      </c>
      <c r="G58" s="54">
        <v>46080</v>
      </c>
      <c r="H58" s="7">
        <v>45901</v>
      </c>
      <c r="I58" s="7">
        <v>46630</v>
      </c>
      <c r="J58" s="57">
        <v>19570</v>
      </c>
    </row>
    <row r="59" spans="1:16" x14ac:dyDescent="0.2">
      <c r="A59" s="42" t="s">
        <v>17</v>
      </c>
      <c r="B59" s="48" t="s">
        <v>121</v>
      </c>
      <c r="C59" s="42" t="s">
        <v>297</v>
      </c>
      <c r="D59" s="85" t="s">
        <v>288</v>
      </c>
      <c r="E59" s="7">
        <v>45901</v>
      </c>
      <c r="F59" s="7">
        <v>46265</v>
      </c>
      <c r="G59" s="7">
        <v>46204</v>
      </c>
      <c r="H59" s="7">
        <v>46266</v>
      </c>
      <c r="I59" s="7">
        <v>47726</v>
      </c>
      <c r="J59" s="63">
        <v>38460.379999999997</v>
      </c>
    </row>
    <row r="60" spans="1:16" x14ac:dyDescent="0.2">
      <c r="A60" s="42" t="s">
        <v>122</v>
      </c>
      <c r="B60" s="48" t="s">
        <v>123</v>
      </c>
      <c r="C60" s="42" t="s">
        <v>298</v>
      </c>
      <c r="D60" s="45" t="s">
        <v>124</v>
      </c>
      <c r="E60" s="7">
        <v>44440</v>
      </c>
      <c r="F60" s="7">
        <v>46265</v>
      </c>
      <c r="G60" s="54">
        <v>45900</v>
      </c>
      <c r="H60" s="7">
        <v>45536</v>
      </c>
      <c r="I60" s="7">
        <v>46265</v>
      </c>
      <c r="J60" s="49">
        <v>0</v>
      </c>
    </row>
    <row r="61" spans="1:16" x14ac:dyDescent="0.2">
      <c r="A61" s="42" t="s">
        <v>122</v>
      </c>
      <c r="B61" s="48" t="s">
        <v>125</v>
      </c>
      <c r="C61" s="42" t="s">
        <v>298</v>
      </c>
      <c r="D61" s="45" t="s">
        <v>124</v>
      </c>
      <c r="E61" s="7">
        <v>44440</v>
      </c>
      <c r="F61" s="7">
        <v>46265</v>
      </c>
      <c r="G61" s="54">
        <v>45900</v>
      </c>
      <c r="H61" s="7">
        <v>45536</v>
      </c>
      <c r="I61" s="7">
        <v>46265</v>
      </c>
      <c r="J61" s="49">
        <v>0</v>
      </c>
    </row>
    <row r="62" spans="1:16" x14ac:dyDescent="0.2">
      <c r="A62" s="42" t="s">
        <v>122</v>
      </c>
      <c r="B62" s="48" t="s">
        <v>126</v>
      </c>
      <c r="C62" s="42" t="s">
        <v>298</v>
      </c>
      <c r="D62" s="45" t="s">
        <v>124</v>
      </c>
      <c r="E62" s="7">
        <v>44440</v>
      </c>
      <c r="F62" s="7">
        <v>46265</v>
      </c>
      <c r="G62" s="54">
        <v>45900</v>
      </c>
      <c r="H62" s="7">
        <v>45536</v>
      </c>
      <c r="I62" s="7">
        <v>46265</v>
      </c>
      <c r="J62" s="49">
        <v>0</v>
      </c>
    </row>
    <row r="63" spans="1:16" x14ac:dyDescent="0.2">
      <c r="A63" s="42" t="s">
        <v>122</v>
      </c>
      <c r="B63" s="48" t="s">
        <v>127</v>
      </c>
      <c r="C63" s="42" t="s">
        <v>298</v>
      </c>
      <c r="D63" s="45" t="s">
        <v>124</v>
      </c>
      <c r="E63" s="7">
        <v>44440</v>
      </c>
      <c r="F63" s="7">
        <v>46265</v>
      </c>
      <c r="G63" s="54">
        <v>45900</v>
      </c>
      <c r="H63" s="7">
        <v>45536</v>
      </c>
      <c r="I63" s="7">
        <v>46265</v>
      </c>
      <c r="J63" s="49">
        <v>0</v>
      </c>
    </row>
    <row r="64" spans="1:16" customFormat="1" ht="15.75" x14ac:dyDescent="0.25">
      <c r="A64" s="3" t="s">
        <v>24</v>
      </c>
      <c r="B64" s="97" t="s">
        <v>174</v>
      </c>
      <c r="C64" s="3" t="s">
        <v>297</v>
      </c>
      <c r="D64" s="11" t="s">
        <v>175</v>
      </c>
      <c r="E64" s="6">
        <v>45852</v>
      </c>
      <c r="F64" s="6">
        <v>46477</v>
      </c>
      <c r="G64" s="8">
        <v>46295</v>
      </c>
      <c r="H64" s="6" t="s">
        <v>26</v>
      </c>
      <c r="I64" s="6" t="s">
        <v>26</v>
      </c>
      <c r="J64" s="14">
        <v>170000</v>
      </c>
      <c r="K64" s="82"/>
      <c r="L64" s="82"/>
      <c r="M64" s="82"/>
      <c r="N64" s="82"/>
      <c r="O64" s="82"/>
      <c r="P64" s="82"/>
    </row>
    <row r="65" spans="1:16" customFormat="1" ht="15.75" x14ac:dyDescent="0.25">
      <c r="A65" s="11" t="s">
        <v>24</v>
      </c>
      <c r="B65" s="97" t="s">
        <v>176</v>
      </c>
      <c r="C65" s="3" t="s">
        <v>301</v>
      </c>
      <c r="D65" s="11" t="s">
        <v>175</v>
      </c>
      <c r="E65" s="6">
        <v>45852</v>
      </c>
      <c r="F65" s="6">
        <v>46477</v>
      </c>
      <c r="G65" s="8">
        <v>46295</v>
      </c>
      <c r="H65" s="6" t="s">
        <v>26</v>
      </c>
      <c r="I65" s="6" t="s">
        <v>26</v>
      </c>
      <c r="J65" s="14">
        <v>170000</v>
      </c>
      <c r="K65" s="82"/>
      <c r="L65" s="82"/>
      <c r="M65" s="82"/>
      <c r="N65" s="82"/>
      <c r="O65" s="82"/>
      <c r="P65" s="82"/>
    </row>
    <row r="66" spans="1:16" x14ac:dyDescent="0.2">
      <c r="A66" s="42" t="s">
        <v>71</v>
      </c>
      <c r="B66" s="48" t="s">
        <v>128</v>
      </c>
      <c r="C66" s="42" t="s">
        <v>298</v>
      </c>
      <c r="D66" s="45" t="s">
        <v>129</v>
      </c>
      <c r="E66" s="7">
        <v>45200</v>
      </c>
      <c r="F66" s="7">
        <v>46295</v>
      </c>
      <c r="G66" s="46">
        <v>46111</v>
      </c>
      <c r="H66" s="7">
        <v>46296</v>
      </c>
      <c r="I66" s="7">
        <v>47026</v>
      </c>
      <c r="J66" s="57">
        <v>25000</v>
      </c>
    </row>
    <row r="67" spans="1:16" x14ac:dyDescent="0.2">
      <c r="A67" s="42" t="s">
        <v>130</v>
      </c>
      <c r="B67" s="48" t="s">
        <v>131</v>
      </c>
      <c r="C67" s="42" t="s">
        <v>297</v>
      </c>
      <c r="D67" s="45" t="s">
        <v>132</v>
      </c>
      <c r="E67" s="7">
        <v>45202</v>
      </c>
      <c r="F67" s="7">
        <v>46297</v>
      </c>
      <c r="G67" s="46">
        <v>46113</v>
      </c>
      <c r="H67" s="7">
        <v>46298</v>
      </c>
      <c r="I67" s="7">
        <v>46662</v>
      </c>
      <c r="J67" s="51">
        <v>54000</v>
      </c>
    </row>
    <row r="68" spans="1:16" x14ac:dyDescent="0.2">
      <c r="A68" s="42" t="s">
        <v>45</v>
      </c>
      <c r="B68" s="48" t="s">
        <v>133</v>
      </c>
      <c r="C68" s="3" t="s">
        <v>301</v>
      </c>
      <c r="D68" s="45" t="s">
        <v>134</v>
      </c>
      <c r="E68" s="7">
        <v>45214</v>
      </c>
      <c r="F68" s="7">
        <v>46309</v>
      </c>
      <c r="G68" s="46">
        <v>46113</v>
      </c>
      <c r="H68" s="59">
        <v>46310</v>
      </c>
      <c r="I68" s="59">
        <v>47040</v>
      </c>
      <c r="J68" s="57" t="s">
        <v>135</v>
      </c>
    </row>
    <row r="69" spans="1:16" x14ac:dyDescent="0.2">
      <c r="A69" s="42" t="s">
        <v>31</v>
      </c>
      <c r="B69" s="48" t="s">
        <v>136</v>
      </c>
      <c r="C69" s="42" t="s">
        <v>298</v>
      </c>
      <c r="D69" s="45" t="s">
        <v>137</v>
      </c>
      <c r="E69" s="7">
        <v>45222</v>
      </c>
      <c r="F69" s="7">
        <v>46317</v>
      </c>
      <c r="G69" s="46">
        <v>46113</v>
      </c>
      <c r="H69" s="7">
        <v>46318</v>
      </c>
      <c r="I69" s="7">
        <v>46682</v>
      </c>
      <c r="J69" s="57">
        <v>40000</v>
      </c>
    </row>
    <row r="70" spans="1:16" x14ac:dyDescent="0.2">
      <c r="A70" s="19" t="s">
        <v>34</v>
      </c>
      <c r="B70" s="48" t="s">
        <v>138</v>
      </c>
      <c r="C70" s="42" t="s">
        <v>297</v>
      </c>
      <c r="D70" s="45" t="s">
        <v>139</v>
      </c>
      <c r="E70" s="7">
        <v>44866</v>
      </c>
      <c r="F70" s="7">
        <v>46326</v>
      </c>
      <c r="G70" s="15">
        <v>45444</v>
      </c>
      <c r="H70" s="7">
        <v>45597</v>
      </c>
      <c r="I70" s="7">
        <v>46326</v>
      </c>
      <c r="J70" s="64">
        <v>90000</v>
      </c>
    </row>
    <row r="71" spans="1:16" x14ac:dyDescent="0.2">
      <c r="A71" s="42" t="s">
        <v>24</v>
      </c>
      <c r="B71" s="48" t="s">
        <v>140</v>
      </c>
      <c r="C71" s="42" t="s">
        <v>298</v>
      </c>
      <c r="D71" s="45" t="s">
        <v>141</v>
      </c>
      <c r="E71" s="7">
        <v>45257</v>
      </c>
      <c r="F71" s="7">
        <v>46352</v>
      </c>
      <c r="G71" s="7">
        <v>46168</v>
      </c>
      <c r="H71" s="7">
        <v>46353</v>
      </c>
      <c r="I71" s="7">
        <v>47083</v>
      </c>
      <c r="J71" s="51">
        <v>60000</v>
      </c>
    </row>
    <row r="72" spans="1:16" x14ac:dyDescent="0.2">
      <c r="A72" s="42" t="s">
        <v>24</v>
      </c>
      <c r="B72" s="48" t="s">
        <v>142</v>
      </c>
      <c r="C72" s="42" t="s">
        <v>298</v>
      </c>
      <c r="D72" s="45" t="s">
        <v>141</v>
      </c>
      <c r="E72" s="7">
        <v>45257</v>
      </c>
      <c r="F72" s="7">
        <v>46352</v>
      </c>
      <c r="G72" s="7">
        <v>46168</v>
      </c>
      <c r="H72" s="7">
        <v>46353</v>
      </c>
      <c r="I72" s="7">
        <v>47083</v>
      </c>
      <c r="J72" s="51">
        <v>60000</v>
      </c>
    </row>
    <row r="73" spans="1:16" x14ac:dyDescent="0.2">
      <c r="A73" s="42" t="s">
        <v>24</v>
      </c>
      <c r="B73" s="48" t="s">
        <v>112</v>
      </c>
      <c r="C73" s="42" t="s">
        <v>297</v>
      </c>
      <c r="D73" s="45" t="s">
        <v>143</v>
      </c>
      <c r="E73" s="7">
        <v>45273</v>
      </c>
      <c r="F73" s="7">
        <v>46368</v>
      </c>
      <c r="G73" s="7">
        <v>46186</v>
      </c>
      <c r="H73" s="7">
        <v>46369</v>
      </c>
      <c r="I73" s="7">
        <v>47464</v>
      </c>
      <c r="J73" s="51" t="s">
        <v>144</v>
      </c>
    </row>
    <row r="74" spans="1:16" x14ac:dyDescent="0.2">
      <c r="A74" s="42" t="s">
        <v>51</v>
      </c>
      <c r="B74" s="48" t="s">
        <v>145</v>
      </c>
      <c r="C74" s="42" t="s">
        <v>298</v>
      </c>
      <c r="D74" s="45" t="s">
        <v>146</v>
      </c>
      <c r="E74" s="7">
        <v>45658</v>
      </c>
      <c r="F74" s="7">
        <v>46387</v>
      </c>
      <c r="G74" s="7">
        <v>46023</v>
      </c>
      <c r="H74" s="7">
        <v>46388</v>
      </c>
      <c r="I74" s="7">
        <v>47118</v>
      </c>
      <c r="J74" s="55">
        <v>14000000</v>
      </c>
    </row>
    <row r="75" spans="1:16" x14ac:dyDescent="0.2">
      <c r="A75" s="42" t="s">
        <v>51</v>
      </c>
      <c r="B75" s="48" t="s">
        <v>147</v>
      </c>
      <c r="C75" s="42" t="s">
        <v>298</v>
      </c>
      <c r="D75" s="45" t="s">
        <v>146</v>
      </c>
      <c r="E75" s="7">
        <v>45658</v>
      </c>
      <c r="F75" s="7">
        <v>46387</v>
      </c>
      <c r="G75" s="7">
        <v>46023</v>
      </c>
      <c r="H75" s="7">
        <v>46388</v>
      </c>
      <c r="I75" s="7">
        <v>47118</v>
      </c>
      <c r="J75" s="55">
        <v>14000000</v>
      </c>
    </row>
    <row r="76" spans="1:16" x14ac:dyDescent="0.2">
      <c r="A76" s="42" t="s">
        <v>51</v>
      </c>
      <c r="B76" s="48" t="s">
        <v>148</v>
      </c>
      <c r="C76" s="42" t="s">
        <v>301</v>
      </c>
      <c r="D76" s="45" t="s">
        <v>146</v>
      </c>
      <c r="E76" s="7">
        <v>45658</v>
      </c>
      <c r="F76" s="7">
        <v>46387</v>
      </c>
      <c r="G76" s="7">
        <v>46023</v>
      </c>
      <c r="H76" s="7">
        <v>46388</v>
      </c>
      <c r="I76" s="7">
        <v>47118</v>
      </c>
      <c r="J76" s="55">
        <v>14000000</v>
      </c>
    </row>
    <row r="77" spans="1:16" x14ac:dyDescent="0.2">
      <c r="A77" s="42" t="s">
        <v>51</v>
      </c>
      <c r="B77" s="48" t="s">
        <v>149</v>
      </c>
      <c r="C77" s="42" t="s">
        <v>298</v>
      </c>
      <c r="D77" s="45" t="s">
        <v>146</v>
      </c>
      <c r="E77" s="7">
        <v>45658</v>
      </c>
      <c r="F77" s="7">
        <v>46387</v>
      </c>
      <c r="G77" s="7">
        <v>46023</v>
      </c>
      <c r="H77" s="7">
        <v>46388</v>
      </c>
      <c r="I77" s="7">
        <v>47118</v>
      </c>
      <c r="J77" s="55">
        <v>14000000</v>
      </c>
    </row>
    <row r="78" spans="1:16" x14ac:dyDescent="0.2">
      <c r="A78" s="42" t="s">
        <v>51</v>
      </c>
      <c r="B78" s="48" t="s">
        <v>150</v>
      </c>
      <c r="C78" s="42" t="s">
        <v>298</v>
      </c>
      <c r="D78" s="45" t="s">
        <v>146</v>
      </c>
      <c r="E78" s="7">
        <v>45658</v>
      </c>
      <c r="F78" s="7">
        <v>46387</v>
      </c>
      <c r="G78" s="7">
        <v>46023</v>
      </c>
      <c r="H78" s="7">
        <v>46388</v>
      </c>
      <c r="I78" s="7">
        <v>47118</v>
      </c>
      <c r="J78" s="55">
        <v>14000000</v>
      </c>
    </row>
    <row r="79" spans="1:16" x14ac:dyDescent="0.2">
      <c r="A79" s="42" t="s">
        <v>51</v>
      </c>
      <c r="B79" s="48" t="s">
        <v>151</v>
      </c>
      <c r="C79" s="42" t="s">
        <v>298</v>
      </c>
      <c r="D79" s="45" t="s">
        <v>146</v>
      </c>
      <c r="E79" s="7">
        <v>45658</v>
      </c>
      <c r="F79" s="7">
        <v>46387</v>
      </c>
      <c r="G79" s="7">
        <v>46023</v>
      </c>
      <c r="H79" s="7">
        <v>46388</v>
      </c>
      <c r="I79" s="7">
        <v>47118</v>
      </c>
      <c r="J79" s="55">
        <v>14000000</v>
      </c>
    </row>
    <row r="80" spans="1:16" x14ac:dyDescent="0.2">
      <c r="A80" s="42" t="s">
        <v>51</v>
      </c>
      <c r="B80" s="48" t="s">
        <v>152</v>
      </c>
      <c r="C80" s="42" t="s">
        <v>298</v>
      </c>
      <c r="D80" s="45" t="s">
        <v>146</v>
      </c>
      <c r="E80" s="7">
        <v>45658</v>
      </c>
      <c r="F80" s="7">
        <v>46387</v>
      </c>
      <c r="G80" s="7">
        <v>46023</v>
      </c>
      <c r="H80" s="7">
        <v>46388</v>
      </c>
      <c r="I80" s="7">
        <v>47118</v>
      </c>
      <c r="J80" s="55">
        <v>14000000</v>
      </c>
    </row>
    <row r="81" spans="1:110" x14ac:dyDescent="0.2">
      <c r="A81" s="42" t="s">
        <v>51</v>
      </c>
      <c r="B81" s="48" t="s">
        <v>153</v>
      </c>
      <c r="C81" s="42" t="s">
        <v>301</v>
      </c>
      <c r="D81" s="45" t="s">
        <v>146</v>
      </c>
      <c r="E81" s="7">
        <v>45658</v>
      </c>
      <c r="F81" s="7">
        <v>46387</v>
      </c>
      <c r="G81" s="7">
        <v>46023</v>
      </c>
      <c r="H81" s="7">
        <v>46388</v>
      </c>
      <c r="I81" s="7">
        <v>47118</v>
      </c>
      <c r="J81" s="55">
        <v>14000000</v>
      </c>
    </row>
    <row r="82" spans="1:110" x14ac:dyDescent="0.2">
      <c r="A82" s="42" t="s">
        <v>51</v>
      </c>
      <c r="B82" s="48" t="s">
        <v>154</v>
      </c>
      <c r="C82" s="42" t="s">
        <v>298</v>
      </c>
      <c r="D82" s="45" t="s">
        <v>146</v>
      </c>
      <c r="E82" s="7">
        <v>45658</v>
      </c>
      <c r="F82" s="7">
        <v>46387</v>
      </c>
      <c r="G82" s="7">
        <v>46023</v>
      </c>
      <c r="H82" s="7">
        <v>46388</v>
      </c>
      <c r="I82" s="7">
        <v>47118</v>
      </c>
      <c r="J82" s="55">
        <v>14000000</v>
      </c>
    </row>
    <row r="83" spans="1:110" x14ac:dyDescent="0.2">
      <c r="A83" s="42" t="s">
        <v>51</v>
      </c>
      <c r="B83" s="48" t="s">
        <v>155</v>
      </c>
      <c r="C83" s="42" t="s">
        <v>301</v>
      </c>
      <c r="D83" s="45" t="s">
        <v>146</v>
      </c>
      <c r="E83" s="7">
        <v>45658</v>
      </c>
      <c r="F83" s="7">
        <v>46387</v>
      </c>
      <c r="G83" s="7">
        <v>46023</v>
      </c>
      <c r="H83" s="7">
        <v>46388</v>
      </c>
      <c r="I83" s="7">
        <v>47118</v>
      </c>
      <c r="J83" s="55">
        <v>14000000</v>
      </c>
    </row>
    <row r="84" spans="1:110" s="66" customFormat="1" x14ac:dyDescent="0.2">
      <c r="A84" s="45" t="s">
        <v>17</v>
      </c>
      <c r="B84" s="48" t="s">
        <v>156</v>
      </c>
      <c r="C84" s="42" t="s">
        <v>297</v>
      </c>
      <c r="D84" s="52" t="s">
        <v>157</v>
      </c>
      <c r="E84" s="7">
        <v>45698</v>
      </c>
      <c r="F84" s="7">
        <v>46428</v>
      </c>
      <c r="G84" s="7">
        <v>46387</v>
      </c>
      <c r="H84" s="7">
        <v>46428</v>
      </c>
      <c r="I84" s="7">
        <v>46793</v>
      </c>
      <c r="J84" s="65">
        <v>10683</v>
      </c>
    </row>
    <row r="85" spans="1:110" s="68" customFormat="1" ht="14.25" customHeight="1" x14ac:dyDescent="0.2">
      <c r="A85" s="42" t="s">
        <v>158</v>
      </c>
      <c r="B85" s="48" t="s">
        <v>159</v>
      </c>
      <c r="C85" s="42" t="s">
        <v>297</v>
      </c>
      <c r="D85" s="45" t="s">
        <v>160</v>
      </c>
      <c r="E85" s="7">
        <v>44603</v>
      </c>
      <c r="F85" s="7">
        <v>46446</v>
      </c>
      <c r="G85" s="7">
        <v>46266</v>
      </c>
      <c r="H85" s="7" t="s">
        <v>161</v>
      </c>
      <c r="I85" s="7" t="s">
        <v>161</v>
      </c>
      <c r="J85" s="67">
        <v>10700.2</v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</row>
    <row r="86" spans="1:110" x14ac:dyDescent="0.2">
      <c r="A86" s="42" t="s">
        <v>162</v>
      </c>
      <c r="B86" s="48" t="s">
        <v>163</v>
      </c>
      <c r="C86" s="42" t="s">
        <v>297</v>
      </c>
      <c r="D86" s="45" t="s">
        <v>164</v>
      </c>
      <c r="E86" s="7">
        <v>45358</v>
      </c>
      <c r="F86" s="7">
        <v>46452</v>
      </c>
      <c r="G86" s="7">
        <v>46087</v>
      </c>
      <c r="H86" s="7" t="s">
        <v>26</v>
      </c>
      <c r="I86" s="7" t="s">
        <v>26</v>
      </c>
      <c r="J86" s="56">
        <v>18516</v>
      </c>
      <c r="K86" s="66"/>
    </row>
    <row r="87" spans="1:110" x14ac:dyDescent="0.2">
      <c r="A87" s="69" t="s">
        <v>17</v>
      </c>
      <c r="B87" s="100" t="s">
        <v>165</v>
      </c>
      <c r="C87" s="42" t="s">
        <v>297</v>
      </c>
      <c r="D87" s="69" t="s">
        <v>157</v>
      </c>
      <c r="E87" s="70">
        <v>45740</v>
      </c>
      <c r="F87" s="70">
        <v>46469</v>
      </c>
      <c r="G87" s="70">
        <v>46197</v>
      </c>
      <c r="H87" s="70" t="s">
        <v>26</v>
      </c>
      <c r="I87" s="70" t="s">
        <v>26</v>
      </c>
      <c r="J87" s="71">
        <v>14711.52</v>
      </c>
      <c r="K87" s="66"/>
    </row>
    <row r="88" spans="1:110" x14ac:dyDescent="0.2">
      <c r="A88" s="42" t="s">
        <v>166</v>
      </c>
      <c r="B88" s="48" t="s">
        <v>167</v>
      </c>
      <c r="C88" s="42" t="s">
        <v>298</v>
      </c>
      <c r="D88" s="45" t="s">
        <v>168</v>
      </c>
      <c r="E88" s="7">
        <v>44284</v>
      </c>
      <c r="F88" s="7">
        <v>46474</v>
      </c>
      <c r="G88" s="43">
        <v>46109</v>
      </c>
      <c r="H88" s="7">
        <v>45380</v>
      </c>
      <c r="I88" s="7">
        <v>46474</v>
      </c>
      <c r="J88" s="57">
        <v>984960</v>
      </c>
    </row>
    <row r="89" spans="1:110" x14ac:dyDescent="0.2">
      <c r="A89" s="42" t="s">
        <v>24</v>
      </c>
      <c r="B89" s="48" t="s">
        <v>268</v>
      </c>
      <c r="C89" s="42" t="s">
        <v>297</v>
      </c>
      <c r="D89" s="45" t="s">
        <v>169</v>
      </c>
      <c r="E89" s="7">
        <v>44652</v>
      </c>
      <c r="F89" s="7">
        <v>46477</v>
      </c>
      <c r="G89" s="43">
        <v>46295</v>
      </c>
      <c r="H89" s="7">
        <v>45748</v>
      </c>
      <c r="I89" s="7">
        <v>46477</v>
      </c>
      <c r="J89" s="51">
        <v>107144</v>
      </c>
    </row>
    <row r="90" spans="1:110" x14ac:dyDescent="0.2">
      <c r="A90" s="45" t="s">
        <v>23</v>
      </c>
      <c r="B90" s="92" t="s">
        <v>170</v>
      </c>
      <c r="C90" s="42" t="s">
        <v>297</v>
      </c>
      <c r="D90" s="45" t="s">
        <v>171</v>
      </c>
      <c r="E90" s="46">
        <v>45383</v>
      </c>
      <c r="F90" s="7">
        <v>46477</v>
      </c>
      <c r="G90" s="7">
        <v>46266</v>
      </c>
      <c r="H90" s="7">
        <v>46478</v>
      </c>
      <c r="I90" s="46">
        <v>47208</v>
      </c>
      <c r="J90" s="60">
        <v>45964.800000000003</v>
      </c>
    </row>
    <row r="91" spans="1:110" x14ac:dyDescent="0.2">
      <c r="A91" s="42" t="s">
        <v>79</v>
      </c>
      <c r="B91" s="48" t="s">
        <v>172</v>
      </c>
      <c r="C91" s="4" t="s">
        <v>298</v>
      </c>
      <c r="D91" s="45" t="s">
        <v>173</v>
      </c>
      <c r="E91" s="7">
        <v>44287</v>
      </c>
      <c r="F91" s="7">
        <v>46477</v>
      </c>
      <c r="G91" s="43">
        <v>46203</v>
      </c>
      <c r="H91" s="7">
        <v>45748</v>
      </c>
      <c r="I91" s="7">
        <v>46477</v>
      </c>
      <c r="J91" s="57">
        <v>405000</v>
      </c>
    </row>
    <row r="92" spans="1:110" x14ac:dyDescent="0.2">
      <c r="A92" s="45" t="s">
        <v>24</v>
      </c>
      <c r="B92" s="19" t="s">
        <v>174</v>
      </c>
      <c r="C92" s="42" t="s">
        <v>297</v>
      </c>
      <c r="D92" s="45" t="s">
        <v>175</v>
      </c>
      <c r="E92" s="7">
        <v>45852</v>
      </c>
      <c r="F92" s="7">
        <v>46477</v>
      </c>
      <c r="G92" s="46">
        <v>46295</v>
      </c>
      <c r="H92" s="7" t="s">
        <v>26</v>
      </c>
      <c r="I92" s="7" t="s">
        <v>26</v>
      </c>
      <c r="J92" s="55">
        <v>170000</v>
      </c>
    </row>
    <row r="93" spans="1:110" x14ac:dyDescent="0.2">
      <c r="A93" s="45" t="s">
        <v>24</v>
      </c>
      <c r="B93" s="19" t="s">
        <v>176</v>
      </c>
      <c r="C93" s="42" t="s">
        <v>297</v>
      </c>
      <c r="D93" s="45" t="s">
        <v>175</v>
      </c>
      <c r="E93" s="7">
        <v>45852</v>
      </c>
      <c r="F93" s="7">
        <v>46477</v>
      </c>
      <c r="G93" s="46">
        <v>46295</v>
      </c>
      <c r="H93" s="7" t="s">
        <v>26</v>
      </c>
      <c r="I93" s="7" t="s">
        <v>26</v>
      </c>
      <c r="J93" s="55">
        <v>170000</v>
      </c>
    </row>
    <row r="94" spans="1:110" x14ac:dyDescent="0.2">
      <c r="A94" s="45" t="s">
        <v>111</v>
      </c>
      <c r="B94" s="48" t="s">
        <v>177</v>
      </c>
      <c r="C94" s="42" t="s">
        <v>297</v>
      </c>
      <c r="D94" s="45" t="s">
        <v>178</v>
      </c>
      <c r="E94" s="7">
        <v>44888</v>
      </c>
      <c r="F94" s="7">
        <v>46507</v>
      </c>
      <c r="G94" s="43">
        <v>46265</v>
      </c>
      <c r="H94" s="7">
        <v>45619</v>
      </c>
      <c r="I94" s="7">
        <v>46507</v>
      </c>
      <c r="J94" s="63">
        <v>15126.24</v>
      </c>
    </row>
    <row r="95" spans="1:110" x14ac:dyDescent="0.2">
      <c r="A95" s="45" t="s">
        <v>111</v>
      </c>
      <c r="B95" s="48" t="s">
        <v>179</v>
      </c>
      <c r="C95" s="18" t="s">
        <v>299</v>
      </c>
      <c r="D95" s="45" t="s">
        <v>180</v>
      </c>
      <c r="E95" s="7">
        <v>44888</v>
      </c>
      <c r="F95" s="7">
        <v>46507</v>
      </c>
      <c r="G95" s="43">
        <v>46265</v>
      </c>
      <c r="H95" s="7" t="s">
        <v>26</v>
      </c>
      <c r="I95" s="7" t="s">
        <v>26</v>
      </c>
      <c r="J95" s="50">
        <v>15000</v>
      </c>
    </row>
    <row r="96" spans="1:110" x14ac:dyDescent="0.2">
      <c r="A96" s="42" t="s">
        <v>79</v>
      </c>
      <c r="B96" s="48" t="s">
        <v>181</v>
      </c>
      <c r="C96" s="42" t="s">
        <v>298</v>
      </c>
      <c r="D96" s="45" t="s">
        <v>182</v>
      </c>
      <c r="E96" s="7">
        <v>45441</v>
      </c>
      <c r="F96" s="7">
        <v>46535</v>
      </c>
      <c r="G96" s="7">
        <v>46354</v>
      </c>
      <c r="H96" s="7">
        <v>46536</v>
      </c>
      <c r="I96" s="7">
        <v>11106</v>
      </c>
      <c r="J96" s="56">
        <v>800000</v>
      </c>
    </row>
    <row r="97" spans="1:16" customFormat="1" ht="15.75" x14ac:dyDescent="0.25">
      <c r="A97" s="11" t="s">
        <v>290</v>
      </c>
      <c r="B97" s="101" t="s">
        <v>293</v>
      </c>
      <c r="C97" s="18" t="s">
        <v>299</v>
      </c>
      <c r="D97" s="85" t="s">
        <v>274</v>
      </c>
      <c r="E97" s="6">
        <v>45810</v>
      </c>
      <c r="F97" s="6">
        <v>46539</v>
      </c>
      <c r="G97" s="8">
        <v>46538</v>
      </c>
      <c r="H97" s="6">
        <v>46540</v>
      </c>
      <c r="I97" s="6">
        <v>46843</v>
      </c>
      <c r="J97" s="14">
        <v>225123.6</v>
      </c>
      <c r="K97" s="82"/>
      <c r="L97" s="82"/>
      <c r="M97" s="82"/>
      <c r="N97" s="82"/>
      <c r="O97" s="82"/>
      <c r="P97" s="82"/>
    </row>
    <row r="98" spans="1:16" x14ac:dyDescent="0.2">
      <c r="A98" s="42" t="s">
        <v>54</v>
      </c>
      <c r="B98" s="48" t="s">
        <v>183</v>
      </c>
      <c r="C98" s="42" t="s">
        <v>299</v>
      </c>
      <c r="D98" s="45" t="s">
        <v>184</v>
      </c>
      <c r="E98" s="7">
        <v>45823</v>
      </c>
      <c r="F98" s="7">
        <v>46552</v>
      </c>
      <c r="G98" s="43">
        <v>46275</v>
      </c>
      <c r="H98" s="7" t="s">
        <v>21</v>
      </c>
      <c r="I98" s="7" t="s">
        <v>21</v>
      </c>
      <c r="J98" s="51" t="s">
        <v>185</v>
      </c>
    </row>
    <row r="99" spans="1:16" x14ac:dyDescent="0.2">
      <c r="A99" s="45" t="s">
        <v>186</v>
      </c>
      <c r="B99" s="48" t="s">
        <v>187</v>
      </c>
      <c r="C99" s="42" t="s">
        <v>297</v>
      </c>
      <c r="D99" s="19" t="s">
        <v>188</v>
      </c>
      <c r="E99" s="7">
        <v>44743</v>
      </c>
      <c r="F99" s="7">
        <v>46568</v>
      </c>
      <c r="G99" s="7">
        <v>46388</v>
      </c>
      <c r="H99" s="7">
        <v>46690</v>
      </c>
      <c r="I99" s="7">
        <v>47055</v>
      </c>
      <c r="J99" s="51" t="s">
        <v>189</v>
      </c>
    </row>
    <row r="100" spans="1:16" x14ac:dyDescent="0.2">
      <c r="A100" s="42" t="s">
        <v>190</v>
      </c>
      <c r="B100" s="48" t="s">
        <v>306</v>
      </c>
      <c r="C100" s="42" t="s">
        <v>297</v>
      </c>
      <c r="D100" s="45" t="s">
        <v>191</v>
      </c>
      <c r="E100" s="7">
        <v>45474</v>
      </c>
      <c r="F100" s="7">
        <v>46568</v>
      </c>
      <c r="G100" s="7">
        <v>46203</v>
      </c>
      <c r="H100" s="7">
        <v>45748</v>
      </c>
      <c r="I100" s="7">
        <v>46843</v>
      </c>
      <c r="J100" s="72">
        <v>210000</v>
      </c>
    </row>
    <row r="101" spans="1:16" x14ac:dyDescent="0.2">
      <c r="A101" s="42" t="s">
        <v>190</v>
      </c>
      <c r="B101" s="48" t="s">
        <v>192</v>
      </c>
      <c r="C101" s="42" t="s">
        <v>304</v>
      </c>
      <c r="D101" s="45" t="s">
        <v>193</v>
      </c>
      <c r="E101" s="7">
        <v>45474</v>
      </c>
      <c r="F101" s="7">
        <v>46568</v>
      </c>
      <c r="G101" s="7">
        <v>46203</v>
      </c>
      <c r="H101" s="7">
        <v>46569</v>
      </c>
      <c r="I101" s="7">
        <v>47299</v>
      </c>
      <c r="J101" s="72">
        <v>120000</v>
      </c>
    </row>
    <row r="102" spans="1:16" x14ac:dyDescent="0.2">
      <c r="A102" s="45" t="s">
        <v>111</v>
      </c>
      <c r="B102" s="48" t="s">
        <v>194</v>
      </c>
      <c r="C102" s="42" t="s">
        <v>301</v>
      </c>
      <c r="D102" s="19" t="s">
        <v>195</v>
      </c>
      <c r="E102" s="7">
        <v>45200</v>
      </c>
      <c r="F102" s="7">
        <v>46569</v>
      </c>
      <c r="G102" s="46">
        <v>46419</v>
      </c>
      <c r="H102" s="7" t="s">
        <v>26</v>
      </c>
      <c r="I102" s="7" t="s">
        <v>26</v>
      </c>
      <c r="J102" s="57">
        <v>6000</v>
      </c>
    </row>
    <row r="103" spans="1:16" x14ac:dyDescent="0.2">
      <c r="A103" s="42" t="s">
        <v>22</v>
      </c>
      <c r="B103" s="48" t="s">
        <v>196</v>
      </c>
      <c r="C103" s="42" t="s">
        <v>301</v>
      </c>
      <c r="D103" s="45" t="s">
        <v>197</v>
      </c>
      <c r="E103" s="7">
        <v>45145</v>
      </c>
      <c r="F103" s="7">
        <v>46605</v>
      </c>
      <c r="G103" s="43">
        <v>46393</v>
      </c>
      <c r="H103" s="7">
        <v>45876</v>
      </c>
      <c r="I103" s="7">
        <v>46605</v>
      </c>
      <c r="J103" s="49">
        <v>800000</v>
      </c>
    </row>
    <row r="104" spans="1:16" x14ac:dyDescent="0.2">
      <c r="A104" s="42" t="s">
        <v>22</v>
      </c>
      <c r="B104" s="48" t="s">
        <v>198</v>
      </c>
      <c r="C104" s="42" t="s">
        <v>298</v>
      </c>
      <c r="D104" s="45" t="s">
        <v>199</v>
      </c>
      <c r="E104" s="7">
        <v>45145</v>
      </c>
      <c r="F104" s="7">
        <v>46605</v>
      </c>
      <c r="G104" s="43">
        <v>46424</v>
      </c>
      <c r="H104" s="7">
        <v>45876</v>
      </c>
      <c r="I104" s="7">
        <v>46605</v>
      </c>
      <c r="J104" s="51">
        <v>1200000</v>
      </c>
    </row>
    <row r="105" spans="1:16" x14ac:dyDescent="0.2">
      <c r="A105" s="42" t="s">
        <v>79</v>
      </c>
      <c r="B105" s="48" t="s">
        <v>106</v>
      </c>
      <c r="C105" s="42" t="s">
        <v>298</v>
      </c>
      <c r="D105" s="45" t="s">
        <v>200</v>
      </c>
      <c r="E105" s="7">
        <v>45901</v>
      </c>
      <c r="F105" s="7">
        <v>46630</v>
      </c>
      <c r="G105" s="46">
        <v>46477</v>
      </c>
      <c r="H105" s="7">
        <v>46631</v>
      </c>
      <c r="I105" s="7">
        <v>47361</v>
      </c>
      <c r="J105" s="64">
        <v>26000</v>
      </c>
    </row>
    <row r="106" spans="1:16" x14ac:dyDescent="0.2">
      <c r="A106" s="45" t="s">
        <v>24</v>
      </c>
      <c r="B106" s="48" t="s">
        <v>201</v>
      </c>
      <c r="C106" s="42" t="s">
        <v>297</v>
      </c>
      <c r="D106" s="19" t="s">
        <v>202</v>
      </c>
      <c r="E106" s="7">
        <v>45551</v>
      </c>
      <c r="F106" s="7">
        <v>46645</v>
      </c>
      <c r="G106" s="15">
        <v>46447</v>
      </c>
      <c r="H106" s="7">
        <v>46646</v>
      </c>
      <c r="I106" s="7">
        <v>47376</v>
      </c>
      <c r="J106" s="64">
        <v>63000</v>
      </c>
    </row>
    <row r="107" spans="1:16" x14ac:dyDescent="0.2">
      <c r="A107" s="42" t="s">
        <v>203</v>
      </c>
      <c r="B107" s="48" t="s">
        <v>204</v>
      </c>
      <c r="C107" s="42" t="s">
        <v>299</v>
      </c>
      <c r="D107" s="45" t="s">
        <v>205</v>
      </c>
      <c r="E107" s="73">
        <v>41913</v>
      </c>
      <c r="F107" s="7">
        <v>46660</v>
      </c>
      <c r="G107" s="74">
        <v>46172</v>
      </c>
      <c r="H107" s="7">
        <v>45566</v>
      </c>
      <c r="I107" s="7">
        <v>46660</v>
      </c>
      <c r="J107" s="57">
        <v>4000000</v>
      </c>
    </row>
    <row r="108" spans="1:16" x14ac:dyDescent="0.2">
      <c r="A108" s="52" t="s">
        <v>17</v>
      </c>
      <c r="B108" s="48" t="s">
        <v>206</v>
      </c>
      <c r="C108" s="42" t="s">
        <v>297</v>
      </c>
      <c r="D108" s="19" t="s">
        <v>207</v>
      </c>
      <c r="E108" s="7">
        <v>45566</v>
      </c>
      <c r="F108" s="7">
        <v>46660</v>
      </c>
      <c r="G108" s="16">
        <v>46295</v>
      </c>
      <c r="H108" s="7">
        <v>46661</v>
      </c>
      <c r="I108" s="7">
        <v>47026</v>
      </c>
      <c r="J108" s="44">
        <v>74513.88</v>
      </c>
    </row>
    <row r="109" spans="1:16" ht="12" customHeight="1" x14ac:dyDescent="0.2">
      <c r="A109" s="42" t="s">
        <v>24</v>
      </c>
      <c r="B109" s="48" t="s">
        <v>208</v>
      </c>
      <c r="C109" s="42" t="s">
        <v>297</v>
      </c>
      <c r="D109" s="45" t="s">
        <v>209</v>
      </c>
      <c r="E109" s="7">
        <v>45200</v>
      </c>
      <c r="F109" s="46">
        <v>46661</v>
      </c>
      <c r="G109" s="43">
        <v>46204</v>
      </c>
      <c r="H109" s="7">
        <v>45932</v>
      </c>
      <c r="I109" s="7">
        <v>46661</v>
      </c>
      <c r="J109" s="57">
        <v>329018</v>
      </c>
    </row>
    <row r="110" spans="1:16" x14ac:dyDescent="0.2">
      <c r="A110" s="45" t="s">
        <v>54</v>
      </c>
      <c r="B110" s="48" t="s">
        <v>210</v>
      </c>
      <c r="C110" s="42" t="s">
        <v>298</v>
      </c>
      <c r="D110" s="45" t="s">
        <v>211</v>
      </c>
      <c r="E110" s="7">
        <v>45960</v>
      </c>
      <c r="F110" s="7">
        <v>46689</v>
      </c>
      <c r="G110" s="46">
        <v>46506</v>
      </c>
      <c r="H110" s="7">
        <v>46690</v>
      </c>
      <c r="I110" s="7">
        <v>47055</v>
      </c>
      <c r="J110" s="55">
        <v>48438</v>
      </c>
    </row>
    <row r="111" spans="1:16" x14ac:dyDescent="0.2">
      <c r="A111" s="45" t="s">
        <v>111</v>
      </c>
      <c r="B111" s="92" t="s">
        <v>212</v>
      </c>
      <c r="C111" s="42" t="s">
        <v>298</v>
      </c>
      <c r="D111" s="45" t="s">
        <v>213</v>
      </c>
      <c r="E111" s="16">
        <v>45600</v>
      </c>
      <c r="F111" s="46">
        <v>46694</v>
      </c>
      <c r="G111" s="7">
        <v>46401</v>
      </c>
      <c r="H111" s="7" t="s">
        <v>26</v>
      </c>
      <c r="I111" s="7" t="s">
        <v>26</v>
      </c>
      <c r="J111" s="75">
        <v>12000</v>
      </c>
    </row>
    <row r="112" spans="1:16" x14ac:dyDescent="0.2">
      <c r="A112" s="42" t="s">
        <v>214</v>
      </c>
      <c r="B112" s="19" t="s">
        <v>215</v>
      </c>
      <c r="C112" s="42" t="s">
        <v>302</v>
      </c>
      <c r="D112" s="19" t="s">
        <v>216</v>
      </c>
      <c r="E112" s="7">
        <v>44509</v>
      </c>
      <c r="F112" s="7">
        <v>46700</v>
      </c>
      <c r="G112" s="7">
        <v>46151</v>
      </c>
      <c r="H112" s="7" t="s">
        <v>21</v>
      </c>
      <c r="I112" s="7" t="s">
        <v>21</v>
      </c>
      <c r="J112" s="51" t="s">
        <v>217</v>
      </c>
    </row>
    <row r="113" spans="1:16" x14ac:dyDescent="0.2">
      <c r="A113" s="19" t="s">
        <v>24</v>
      </c>
      <c r="B113" s="19" t="s">
        <v>218</v>
      </c>
      <c r="C113" s="42" t="s">
        <v>297</v>
      </c>
      <c r="D113" s="19" t="s">
        <v>219</v>
      </c>
      <c r="E113" s="15">
        <v>45663</v>
      </c>
      <c r="F113" s="15">
        <v>46757</v>
      </c>
      <c r="G113" s="15">
        <v>46573</v>
      </c>
      <c r="H113" s="15" t="s">
        <v>26</v>
      </c>
      <c r="I113" s="15" t="s">
        <v>26</v>
      </c>
      <c r="J113" s="60">
        <v>51920.1</v>
      </c>
    </row>
    <row r="114" spans="1:16" x14ac:dyDescent="0.2">
      <c r="A114" s="45" t="s">
        <v>111</v>
      </c>
      <c r="B114" s="48" t="s">
        <v>220</v>
      </c>
      <c r="C114" s="42" t="s">
        <v>299</v>
      </c>
      <c r="D114" s="45" t="s">
        <v>221</v>
      </c>
      <c r="E114" s="7">
        <v>45705</v>
      </c>
      <c r="F114" s="7">
        <v>46799</v>
      </c>
      <c r="G114" s="46">
        <v>46615</v>
      </c>
      <c r="H114" s="7">
        <v>46800</v>
      </c>
      <c r="I114" s="7">
        <v>11005</v>
      </c>
      <c r="J114" s="76">
        <v>96368.42</v>
      </c>
    </row>
    <row r="115" spans="1:16" x14ac:dyDescent="0.2">
      <c r="A115" s="45" t="s">
        <v>111</v>
      </c>
      <c r="B115" s="19" t="s">
        <v>222</v>
      </c>
      <c r="C115" s="42" t="s">
        <v>299</v>
      </c>
      <c r="D115" s="45" t="s">
        <v>223</v>
      </c>
      <c r="E115" s="7">
        <v>45712</v>
      </c>
      <c r="F115" s="7">
        <v>46806</v>
      </c>
      <c r="G115" s="46">
        <v>46622</v>
      </c>
      <c r="H115" s="7">
        <v>46807</v>
      </c>
      <c r="I115" s="7">
        <v>11012</v>
      </c>
      <c r="J115" s="64">
        <v>79107.22</v>
      </c>
    </row>
    <row r="116" spans="1:16" x14ac:dyDescent="0.2">
      <c r="A116" s="42" t="s">
        <v>54</v>
      </c>
      <c r="B116" s="48" t="s">
        <v>224</v>
      </c>
      <c r="C116" s="42" t="s">
        <v>302</v>
      </c>
      <c r="D116" s="45" t="s">
        <v>225</v>
      </c>
      <c r="E116" s="7">
        <v>44287</v>
      </c>
      <c r="F116" s="7">
        <v>46112</v>
      </c>
      <c r="G116" s="43">
        <v>45747</v>
      </c>
      <c r="H116" s="7">
        <v>45748</v>
      </c>
      <c r="I116" s="7">
        <v>46843</v>
      </c>
      <c r="J116" s="57">
        <v>150000</v>
      </c>
    </row>
    <row r="117" spans="1:16" customFormat="1" ht="15.75" x14ac:dyDescent="0.25">
      <c r="A117" s="11" t="s">
        <v>228</v>
      </c>
      <c r="B117" s="97" t="s">
        <v>229</v>
      </c>
      <c r="C117" s="3" t="s">
        <v>298</v>
      </c>
      <c r="D117" s="11" t="s">
        <v>230</v>
      </c>
      <c r="E117" s="6">
        <v>45748</v>
      </c>
      <c r="F117" s="6">
        <v>46843</v>
      </c>
      <c r="G117" s="8">
        <v>46599</v>
      </c>
      <c r="H117" s="6" t="s">
        <v>26</v>
      </c>
      <c r="I117" s="6" t="s">
        <v>26</v>
      </c>
      <c r="J117" s="14">
        <v>74292.5</v>
      </c>
      <c r="K117" s="82"/>
      <c r="L117" s="82"/>
      <c r="M117" s="82"/>
      <c r="N117" s="82"/>
      <c r="O117" s="82"/>
      <c r="P117" s="82"/>
    </row>
    <row r="118" spans="1:16" x14ac:dyDescent="0.2">
      <c r="A118" s="45" t="s">
        <v>98</v>
      </c>
      <c r="B118" s="48" t="s">
        <v>226</v>
      </c>
      <c r="C118" s="42" t="s">
        <v>298</v>
      </c>
      <c r="D118" s="45" t="s">
        <v>227</v>
      </c>
      <c r="E118" s="7">
        <v>45748</v>
      </c>
      <c r="F118" s="7">
        <v>46843</v>
      </c>
      <c r="G118" s="7">
        <v>46934</v>
      </c>
      <c r="H118" s="7">
        <v>46844</v>
      </c>
      <c r="I118" s="7">
        <v>11048</v>
      </c>
      <c r="J118" s="44">
        <v>79026</v>
      </c>
    </row>
    <row r="119" spans="1:16" x14ac:dyDescent="0.2">
      <c r="A119" s="45" t="s">
        <v>59</v>
      </c>
      <c r="B119" s="48" t="s">
        <v>231</v>
      </c>
      <c r="C119" s="42" t="s">
        <v>297</v>
      </c>
      <c r="D119" s="45" t="s">
        <v>232</v>
      </c>
      <c r="E119" s="7">
        <v>45026</v>
      </c>
      <c r="F119" s="7">
        <v>46843</v>
      </c>
      <c r="G119" s="15">
        <v>46568</v>
      </c>
      <c r="H119" s="7" t="s">
        <v>26</v>
      </c>
      <c r="I119" s="7" t="s">
        <v>26</v>
      </c>
      <c r="J119" s="55">
        <v>471787.48</v>
      </c>
    </row>
    <row r="120" spans="1:16" x14ac:dyDescent="0.2">
      <c r="A120" s="42" t="s">
        <v>23</v>
      </c>
      <c r="B120" s="48" t="s">
        <v>233</v>
      </c>
      <c r="C120" s="42" t="s">
        <v>298</v>
      </c>
      <c r="D120" s="77" t="s">
        <v>234</v>
      </c>
      <c r="E120" s="7">
        <v>45748</v>
      </c>
      <c r="F120" s="7">
        <v>46843</v>
      </c>
      <c r="G120" s="46">
        <v>46539</v>
      </c>
      <c r="H120" s="7">
        <v>46844</v>
      </c>
      <c r="I120" s="7">
        <v>11048</v>
      </c>
      <c r="J120" s="55">
        <v>453960</v>
      </c>
    </row>
    <row r="121" spans="1:16" x14ac:dyDescent="0.2">
      <c r="A121" s="45" t="s">
        <v>23</v>
      </c>
      <c r="B121" s="48" t="s">
        <v>235</v>
      </c>
      <c r="C121" s="42" t="s">
        <v>300</v>
      </c>
      <c r="D121" s="45" t="s">
        <v>236</v>
      </c>
      <c r="E121" s="7">
        <v>45748</v>
      </c>
      <c r="F121" s="7">
        <v>46843</v>
      </c>
      <c r="G121" s="7">
        <v>46568</v>
      </c>
      <c r="H121" s="7">
        <v>46844</v>
      </c>
      <c r="I121" s="7">
        <v>47573</v>
      </c>
      <c r="J121" s="72">
        <v>453960</v>
      </c>
    </row>
    <row r="122" spans="1:16" ht="28.5" x14ac:dyDescent="0.2">
      <c r="A122" s="42" t="s">
        <v>23</v>
      </c>
      <c r="B122" s="102" t="s">
        <v>237</v>
      </c>
      <c r="C122" s="78" t="s">
        <v>298</v>
      </c>
      <c r="D122" s="45" t="s">
        <v>238</v>
      </c>
      <c r="E122" s="7">
        <v>45748</v>
      </c>
      <c r="F122" s="7">
        <v>46843</v>
      </c>
      <c r="G122" s="46">
        <v>46539</v>
      </c>
      <c r="H122" s="7">
        <v>46844</v>
      </c>
      <c r="I122" s="7">
        <v>11048</v>
      </c>
      <c r="J122" s="55">
        <v>302640</v>
      </c>
    </row>
    <row r="123" spans="1:16" x14ac:dyDescent="0.2">
      <c r="A123" s="19" t="s">
        <v>34</v>
      </c>
      <c r="B123" s="48" t="s">
        <v>239</v>
      </c>
      <c r="C123" s="42" t="s">
        <v>298</v>
      </c>
      <c r="D123" s="45" t="s">
        <v>240</v>
      </c>
      <c r="E123" s="7">
        <v>43556</v>
      </c>
      <c r="F123" s="7">
        <v>46843</v>
      </c>
      <c r="G123" s="7">
        <v>46568</v>
      </c>
      <c r="H123" s="7">
        <v>46844</v>
      </c>
      <c r="I123" s="7">
        <v>11048</v>
      </c>
      <c r="J123" s="79">
        <v>6195</v>
      </c>
    </row>
    <row r="124" spans="1:16" x14ac:dyDescent="0.2">
      <c r="A124" s="45" t="s">
        <v>111</v>
      </c>
      <c r="B124" s="48" t="s">
        <v>241</v>
      </c>
      <c r="C124" s="42" t="s">
        <v>298</v>
      </c>
      <c r="D124" s="19" t="s">
        <v>242</v>
      </c>
      <c r="E124" s="7">
        <v>45750</v>
      </c>
      <c r="F124" s="7">
        <v>46845</v>
      </c>
      <c r="G124" s="7">
        <v>46570</v>
      </c>
      <c r="H124" s="7">
        <v>46846</v>
      </c>
      <c r="I124" s="7">
        <v>46845</v>
      </c>
      <c r="J124" s="57">
        <v>165225</v>
      </c>
    </row>
    <row r="125" spans="1:16" x14ac:dyDescent="0.2">
      <c r="A125" s="45" t="s">
        <v>243</v>
      </c>
      <c r="B125" s="48" t="s">
        <v>244</v>
      </c>
      <c r="C125" s="42" t="s">
        <v>297</v>
      </c>
      <c r="D125" s="45" t="s">
        <v>245</v>
      </c>
      <c r="E125" s="7">
        <v>45778</v>
      </c>
      <c r="F125" s="7">
        <v>46873</v>
      </c>
      <c r="G125" s="46">
        <v>46508</v>
      </c>
      <c r="H125" s="7">
        <v>46874</v>
      </c>
      <c r="I125" s="7">
        <v>47238</v>
      </c>
      <c r="J125" s="55">
        <v>70912.19</v>
      </c>
    </row>
    <row r="126" spans="1:16" x14ac:dyDescent="0.2">
      <c r="A126" s="45" t="s">
        <v>59</v>
      </c>
      <c r="B126" s="48" t="s">
        <v>246</v>
      </c>
      <c r="C126" s="42" t="s">
        <v>298</v>
      </c>
      <c r="D126" s="45" t="s">
        <v>247</v>
      </c>
      <c r="E126" s="7">
        <v>44683</v>
      </c>
      <c r="F126" s="7">
        <v>46904</v>
      </c>
      <c r="G126" s="61">
        <v>45991</v>
      </c>
      <c r="H126" s="7">
        <v>46174</v>
      </c>
      <c r="I126" s="7">
        <v>46904</v>
      </c>
      <c r="J126" s="57">
        <v>12000</v>
      </c>
    </row>
    <row r="127" spans="1:16" x14ac:dyDescent="0.2">
      <c r="A127" s="42" t="s">
        <v>22</v>
      </c>
      <c r="B127" s="48" t="s">
        <v>248</v>
      </c>
      <c r="C127" s="42" t="s">
        <v>297</v>
      </c>
      <c r="D127" s="45" t="s">
        <v>249</v>
      </c>
      <c r="E127" s="7">
        <v>45139</v>
      </c>
      <c r="F127" s="7">
        <v>46965</v>
      </c>
      <c r="G127" s="16">
        <v>46752</v>
      </c>
      <c r="H127" s="7">
        <v>46966</v>
      </c>
      <c r="I127" s="7">
        <v>47330</v>
      </c>
      <c r="J127" s="44">
        <v>104195</v>
      </c>
    </row>
    <row r="128" spans="1:16" x14ac:dyDescent="0.2">
      <c r="A128" s="42" t="s">
        <v>71</v>
      </c>
      <c r="B128" s="48" t="s">
        <v>250</v>
      </c>
      <c r="C128" s="42" t="s">
        <v>298</v>
      </c>
      <c r="D128" s="45" t="s">
        <v>251</v>
      </c>
      <c r="E128" s="7">
        <v>45047</v>
      </c>
      <c r="F128" s="80" t="s">
        <v>252</v>
      </c>
      <c r="G128" s="16">
        <v>46753</v>
      </c>
      <c r="H128" s="7" t="s">
        <v>26</v>
      </c>
      <c r="I128" s="7" t="s">
        <v>26</v>
      </c>
      <c r="J128" s="51">
        <v>25350</v>
      </c>
    </row>
    <row r="129" spans="1:16" x14ac:dyDescent="0.2">
      <c r="A129" s="42" t="s">
        <v>203</v>
      </c>
      <c r="B129" s="48" t="s">
        <v>253</v>
      </c>
      <c r="C129" s="42" t="s">
        <v>297</v>
      </c>
      <c r="D129" s="19" t="s">
        <v>254</v>
      </c>
      <c r="E129" s="7">
        <v>44287</v>
      </c>
      <c r="F129" s="7">
        <v>47208</v>
      </c>
      <c r="G129" s="16">
        <v>46843</v>
      </c>
      <c r="H129" s="7">
        <v>47209</v>
      </c>
      <c r="I129" s="7">
        <v>50131</v>
      </c>
      <c r="J129" s="57">
        <v>3700000</v>
      </c>
    </row>
    <row r="130" spans="1:16" x14ac:dyDescent="0.2">
      <c r="A130" s="45" t="s">
        <v>59</v>
      </c>
      <c r="B130" s="48" t="s">
        <v>255</v>
      </c>
      <c r="C130" s="42" t="s">
        <v>297</v>
      </c>
      <c r="D130" s="19" t="s">
        <v>256</v>
      </c>
      <c r="E130" s="7">
        <v>45474</v>
      </c>
      <c r="F130" s="7">
        <v>47299</v>
      </c>
      <c r="G130" s="15">
        <v>46934</v>
      </c>
      <c r="H130" s="7" t="s">
        <v>26</v>
      </c>
      <c r="I130" s="7" t="s">
        <v>26</v>
      </c>
      <c r="J130" s="44">
        <v>45000</v>
      </c>
    </row>
    <row r="131" spans="1:16" x14ac:dyDescent="0.2">
      <c r="A131" s="19" t="s">
        <v>34</v>
      </c>
      <c r="B131" s="48" t="s">
        <v>257</v>
      </c>
      <c r="C131" s="42" t="s">
        <v>297</v>
      </c>
      <c r="D131" s="45" t="s">
        <v>258</v>
      </c>
      <c r="E131" s="7">
        <v>45506</v>
      </c>
      <c r="F131" s="7">
        <v>47331</v>
      </c>
      <c r="G131" s="15">
        <v>46966</v>
      </c>
      <c r="H131" s="7" t="s">
        <v>26</v>
      </c>
      <c r="I131" s="7" t="s">
        <v>26</v>
      </c>
      <c r="J131" s="44">
        <v>161750</v>
      </c>
    </row>
    <row r="132" spans="1:16" customFormat="1" ht="15.75" x14ac:dyDescent="0.25">
      <c r="A132" s="88" t="s">
        <v>25</v>
      </c>
      <c r="B132" s="85" t="s">
        <v>262</v>
      </c>
      <c r="C132" s="3" t="s">
        <v>297</v>
      </c>
      <c r="D132" s="11" t="s">
        <v>263</v>
      </c>
      <c r="E132" s="83">
        <v>45717</v>
      </c>
      <c r="F132" s="83">
        <v>11017</v>
      </c>
      <c r="G132" s="83">
        <v>47358</v>
      </c>
      <c r="H132" s="6" t="s">
        <v>26</v>
      </c>
      <c r="I132" s="6" t="s">
        <v>26</v>
      </c>
      <c r="J132" s="90">
        <v>31917</v>
      </c>
      <c r="K132" s="82"/>
      <c r="L132" s="82"/>
      <c r="M132" s="82"/>
      <c r="N132" s="82"/>
      <c r="O132" s="82"/>
      <c r="P132" s="82"/>
    </row>
    <row r="133" spans="1:16" x14ac:dyDescent="0.2">
      <c r="A133" s="45" t="s">
        <v>17</v>
      </c>
      <c r="B133" s="48" t="s">
        <v>257</v>
      </c>
      <c r="C133" s="3" t="s">
        <v>297</v>
      </c>
      <c r="D133" s="45" t="s">
        <v>259</v>
      </c>
      <c r="E133" s="7">
        <v>45778</v>
      </c>
      <c r="F133" s="7">
        <v>11078</v>
      </c>
      <c r="G133" s="15">
        <v>46966</v>
      </c>
      <c r="H133" s="7" t="s">
        <v>26</v>
      </c>
      <c r="I133" s="7" t="s">
        <v>26</v>
      </c>
      <c r="J133" s="44">
        <v>38000</v>
      </c>
    </row>
    <row r="134" spans="1:16" x14ac:dyDescent="0.2">
      <c r="A134" s="45" t="s">
        <v>24</v>
      </c>
      <c r="B134" s="48" t="s">
        <v>260</v>
      </c>
      <c r="C134" s="42" t="s">
        <v>297</v>
      </c>
      <c r="D134" s="45" t="s">
        <v>261</v>
      </c>
      <c r="E134" s="7">
        <v>45862</v>
      </c>
      <c r="F134" s="7">
        <v>11162</v>
      </c>
      <c r="G134" s="15">
        <v>10981</v>
      </c>
      <c r="H134" s="7" t="s">
        <v>26</v>
      </c>
      <c r="I134" s="7" t="s">
        <v>26</v>
      </c>
      <c r="J134" s="44">
        <v>25960</v>
      </c>
    </row>
    <row r="135" spans="1:16" x14ac:dyDescent="0.2">
      <c r="C135" s="42"/>
      <c r="I135" s="15"/>
      <c r="J135" s="81"/>
    </row>
    <row r="136" spans="1:16" x14ac:dyDescent="0.2">
      <c r="I136" s="15"/>
      <c r="J136" s="81"/>
    </row>
  </sheetData>
  <autoFilter ref="A4:J134" xr:uid="{01CCE396-4E39-4C0C-9878-386E8BC9A6D4}">
    <filterColumn colId="4" showButton="0"/>
    <filterColumn colId="7" showButton="0"/>
  </autoFilter>
  <mergeCells count="4">
    <mergeCell ref="A2:J2"/>
    <mergeCell ref="E4:F4"/>
    <mergeCell ref="H4:I4"/>
    <mergeCell ref="H1:I1"/>
  </mergeCells>
  <conditionalFormatting sqref="G1">
    <cfRule type="timePeriod" dxfId="2" priority="1" stopIfTrue="1" timePeriod="lastMonth">
      <formula>AND(MONTH(G1)=MONTH(EDATE(TODAY(),0-1)),YEAR(G1)=YEAR(EDATE(TODAY(),0-1)))</formula>
    </cfRule>
    <cfRule type="timePeriod" dxfId="1" priority="2" stopIfTrue="1" timePeriod="lastMonth">
      <formula>AND(MONTH(G1)=MONTH(EDATE(TODAY(),0-1)),YEAR(G1)=YEAR(EDATE(TODAY(),0-1)))</formula>
    </cfRule>
    <cfRule type="timePeriod" dxfId="0" priority="3" stopIfTrue="1" timePeriod="thisMonth">
      <formula>AND(MONTH(G1)=MONTH(TODAY()),YEAR(G1)=YEAR(TODAY()))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BCKLWN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Kirby</dc:creator>
  <cp:lastModifiedBy>Zoe Kirby</cp:lastModifiedBy>
  <dcterms:created xsi:type="dcterms:W3CDTF">2025-09-29T13:36:26Z</dcterms:created>
  <dcterms:modified xsi:type="dcterms:W3CDTF">2025-10-07T14:07:34Z</dcterms:modified>
</cp:coreProperties>
</file>